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rganes et partenaires\Fonds Selim Neffah\"/>
    </mc:Choice>
  </mc:AlternateContent>
  <xr:revisionPtr revIDLastSave="0" documentId="13_ncr:1_{3651F87E-BAD1-4BD6-A3C2-6D7D481F2F6E}" xr6:coauthVersionLast="45" xr6:coauthVersionMax="45" xr10:uidLastSave="{00000000-0000-0000-0000-000000000000}"/>
  <workbookProtection workbookAlgorithmName="SHA-512" workbookHashValue="nOkjLZbjjWlmiYPyoufVN71eX+8hopJ6AAL2P4EhcfRZB9ddXkd7HassBZ5PNR6LVPJ0KyLpRFyHwX3gQRKIyg==" workbookSaltValue="wVlksj8DkLMeKuS6dXsEzA==" workbookSpinCount="100000" lockStructure="1"/>
  <bookViews>
    <workbookView xWindow="-120" yWindow="-120" windowWidth="24240" windowHeight="17640" xr2:uid="{00000000-000D-0000-FFFF-FFFF00000000}"/>
  </bookViews>
  <sheets>
    <sheet name="1. Coordonnées" sheetId="1" r:id="rId1"/>
    <sheet name="2. Matériel" sheetId="7" r:id="rId2"/>
    <sheet name="3. Formation Interne" sheetId="3" r:id="rId3"/>
    <sheet name="4. Formation Externe" sheetId="4" r:id="rId4"/>
    <sheet name="5. Remarques complémentaires" sheetId="6" r:id="rId5"/>
  </sheets>
  <definedNames>
    <definedName name="Z_46C67EA7_6664_4210_81BE_2738AF46BCEC_.wvu.PrintArea" localSheetId="1" hidden="1">'2. Matériel'!$C$1:$G$32</definedName>
    <definedName name="Z_46C67EA7_6664_4210_81BE_2738AF46BCEC_.wvu.PrintArea" localSheetId="2" hidden="1">'3. Formation Interne'!$C$1:$G$48</definedName>
    <definedName name="Z_6AE0A2CA_C0D5_4FD8_8D7C_05C54A2D71DD_.wvu.PrintArea" localSheetId="1" hidden="1">'2. Matériel'!$C$1:$G$32</definedName>
    <definedName name="Z_6AE0A2CA_C0D5_4FD8_8D7C_05C54A2D71DD_.wvu.PrintArea" localSheetId="2" hidden="1">'3. Formation Interne'!$C$1:$G$48</definedName>
    <definedName name="_xlnm.Print_Area" localSheetId="0">'1. Coordonnées'!$B$1:$D$47</definedName>
    <definedName name="_xlnm.Print_Area" localSheetId="1">'2. Matériel'!$B$1:$G$51</definedName>
    <definedName name="_xlnm.Print_Area" localSheetId="2">'3. Formation Interne'!$B$1:$G$47</definedName>
  </definedNames>
  <calcPr calcId="191029" iterateDelta="1E-4"/>
  <customWorkbookViews>
    <customWorkbookView name="Meghann - Affichage personnalisé" guid="{6AE0A2CA-C0D5-4FD8-8D7C-05C54A2D71DD}" mergeInterval="0" personalView="1" maximized="1" xWindow="-8" yWindow="-8" windowWidth="1616" windowHeight="1176" activeSheetId="1"/>
    <customWorkbookView name="Glaj - Affichage personnalisé" guid="{46C67EA7-6664-4210-81BE-2738AF46BCEC}" mergeInterval="0" personalView="1" maximized="1" xWindow="-8" yWindow="-8" windowWidth="161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4" l="1"/>
  <c r="J25" i="4"/>
  <c r="J26" i="4"/>
  <c r="J27" i="4"/>
  <c r="J28" i="4"/>
  <c r="J29" i="4"/>
  <c r="J30" i="4"/>
  <c r="J44" i="4" l="1"/>
  <c r="J42" i="4"/>
  <c r="J43" i="4"/>
  <c r="J45" i="4"/>
  <c r="J46" i="4"/>
  <c r="J47" i="4"/>
  <c r="J48" i="4"/>
  <c r="J41" i="4"/>
  <c r="J21" i="4"/>
  <c r="J22" i="4"/>
  <c r="J23" i="4"/>
  <c r="J31" i="4"/>
  <c r="J32" i="4"/>
  <c r="J33" i="4"/>
  <c r="J34" i="4"/>
  <c r="J35" i="4"/>
  <c r="J20" i="4"/>
  <c r="B10" i="7"/>
  <c r="D5" i="1" l="1"/>
  <c r="B15" i="4" s="1"/>
  <c r="B14" i="3"/>
</calcChain>
</file>

<file path=xl/sharedStrings.xml><?xml version="1.0" encoding="utf-8"?>
<sst xmlns="http://schemas.openxmlformats.org/spreadsheetml/2006/main" count="132" uniqueCount="100">
  <si>
    <t>Description du matériel</t>
  </si>
  <si>
    <t>Exemple: Recherche de fonds</t>
  </si>
  <si>
    <t>Formation Interne</t>
  </si>
  <si>
    <t>Formation Externe</t>
  </si>
  <si>
    <t>Intervenant Externe</t>
  </si>
  <si>
    <t>IBAN</t>
  </si>
  <si>
    <t>Nom de l'Association</t>
  </si>
  <si>
    <t>Adresse</t>
  </si>
  <si>
    <t>NPA / Localité</t>
  </si>
  <si>
    <t>Personne de contact matériel</t>
  </si>
  <si>
    <t>Personne de contact formations (internes/externes)</t>
  </si>
  <si>
    <t>ou numéro de compte</t>
  </si>
  <si>
    <t>email</t>
  </si>
  <si>
    <t>téléphone</t>
  </si>
  <si>
    <t>Coordonnées</t>
  </si>
  <si>
    <t>Sans ces documents, votre demande ne pourra pas être prise en compte.</t>
  </si>
  <si>
    <t>1. Le rapport annuel de l'année précédente</t>
  </si>
  <si>
    <t>Nous vous rappelons qu'il est indispensable de joindre à votre demande tous les documents mentionnés ci-dessous :</t>
  </si>
  <si>
    <t>Indiquer ici le nom &amp; no du justificatif</t>
  </si>
  <si>
    <t>ATTENTION, IL EST IMPÉRATIF DE JOINDRE LA LISTE DES PARTICIPANTS A CES FORMATIONS, SANS QUOI LA DEMANDE NE SERA PAS PRISE EN COMPTE</t>
  </si>
  <si>
    <t>EX : peinture</t>
  </si>
  <si>
    <t>EX : tente</t>
  </si>
  <si>
    <r>
      <t xml:space="preserve">Date de l'offre 
(si justificatif </t>
    </r>
    <r>
      <rPr>
        <b/>
        <sz val="12"/>
        <color theme="5"/>
        <rFont val="Trebuchet MS"/>
        <family val="2"/>
      </rPr>
      <t>DEVIS</t>
    </r>
    <r>
      <rPr>
        <b/>
        <sz val="12"/>
        <color theme="1"/>
        <rFont val="Trebuchet MS"/>
        <family val="2"/>
      </rPr>
      <t>)</t>
    </r>
  </si>
  <si>
    <t xml:space="preserve">  </t>
  </si>
  <si>
    <t>Critères principaux</t>
  </si>
  <si>
    <t xml:space="preserve">Attention, il est important de lire le document "Critères d'attribution" afin de connaître les modalités d'attribution détaillées. </t>
  </si>
  <si>
    <t>Intitulé de la formation</t>
  </si>
  <si>
    <t>Bénéficiaire-s</t>
  </si>
  <si>
    <r>
      <t xml:space="preserve">Date d'achat
(si justificatif </t>
    </r>
    <r>
      <rPr>
        <b/>
        <sz val="12"/>
        <color theme="5"/>
        <rFont val="Trebuchet MS"/>
        <family val="2"/>
      </rPr>
      <t>FACTURE</t>
    </r>
    <r>
      <rPr>
        <b/>
        <sz val="12"/>
        <color theme="1"/>
        <rFont val="Trebuchet MS"/>
        <family val="2"/>
      </rPr>
      <t>)</t>
    </r>
  </si>
  <si>
    <r>
      <t>Maximum CHF 500.- par organisme (</t>
    </r>
    <r>
      <rPr>
        <sz val="12"/>
        <color theme="5"/>
        <rFont val="Trebuchet MS"/>
        <family val="2"/>
      </rPr>
      <t>merci de ne pas excéder ce montant dans votre demande</t>
    </r>
    <r>
      <rPr>
        <sz val="12"/>
        <color theme="1"/>
        <rFont val="Trebuchet MS"/>
        <family val="2"/>
      </rPr>
      <t xml:space="preserve"> !)</t>
    </r>
  </si>
  <si>
    <r>
      <t xml:space="preserve">N° de facture/devis 
</t>
    </r>
    <r>
      <rPr>
        <i/>
        <sz val="11"/>
        <color theme="1"/>
        <rFont val="Trebuchet MS"/>
        <family val="2"/>
      </rPr>
      <t xml:space="preserve">(Noter le numéro </t>
    </r>
    <r>
      <rPr>
        <i/>
        <u/>
        <sz val="11"/>
        <color theme="1"/>
        <rFont val="Trebuchet MS"/>
        <family val="2"/>
      </rPr>
      <t>sur le justificatif ou renommer le document pdf</t>
    </r>
    <r>
      <rPr>
        <i/>
        <sz val="11"/>
        <color theme="1"/>
        <rFont val="Trebuchet MS"/>
        <family val="2"/>
      </rPr>
      <t>)</t>
    </r>
  </si>
  <si>
    <t xml:space="preserve"> ! ! Les intervenants externes doivent être saisis dans l'autre feuille "Formation externe"</t>
  </si>
  <si>
    <t>Date-s</t>
  </si>
  <si>
    <t>Objectif-s</t>
  </si>
  <si>
    <t>Bénévoles</t>
  </si>
  <si>
    <t>Permanents</t>
  </si>
  <si>
    <t>EX : Accueil et intégration</t>
  </si>
  <si>
    <t>EX : Agir en cas de crise</t>
  </si>
  <si>
    <t>20.10.2019-.22.10.2019</t>
  </si>
  <si>
    <r>
      <t xml:space="preserve">▪ plages horaires détaillées, avec les modules de formation </t>
    </r>
    <r>
      <rPr>
        <b/>
        <sz val="12"/>
        <color theme="5"/>
        <rFont val="Trebuchet MS"/>
        <family val="2"/>
      </rPr>
      <t>mis en évidence</t>
    </r>
  </si>
  <si>
    <t xml:space="preserve">Objectif-s </t>
  </si>
  <si>
    <t>voir document annexé "objectifs cours accueil et intégration"</t>
  </si>
  <si>
    <t>a) prévention
b) numéros d'urgence
c) comment réagir ?</t>
  </si>
  <si>
    <t>POUR RAPPEL</t>
  </si>
  <si>
    <t>1 module doit durer 3 HEURES</t>
  </si>
  <si>
    <t>Maximum 3 modules PAR JOUR</t>
  </si>
  <si>
    <r>
      <t xml:space="preserve">N° de facture/devis 
</t>
    </r>
    <r>
      <rPr>
        <sz val="10"/>
        <color theme="1"/>
        <rFont val="Trebuchet MS"/>
        <family val="2"/>
      </rPr>
      <t>(Noter le numéro sur le justificatif et renommer le pdf)</t>
    </r>
  </si>
  <si>
    <t>Par ailleurs, afin de faciliter le traitement des nombreux dossiers, nous vous invitons à numéroter et nommer vos pièces jointes clairement et à indiquer leur nom exact dans le présent formulaire. Merci d'avance !</t>
  </si>
  <si>
    <t xml:space="preserve">3. Devis et/ou factures de matériel </t>
  </si>
  <si>
    <t>Documents à joindre à votre demande</t>
  </si>
  <si>
    <t>Documents à joindre à votre demande :</t>
  </si>
  <si>
    <t>Type de dépense</t>
  </si>
  <si>
    <t>Participation</t>
  </si>
  <si>
    <t>Honoraires</t>
  </si>
  <si>
    <t>Frais engagés (CHF)</t>
  </si>
  <si>
    <t>Honoraires (CHF)</t>
  </si>
  <si>
    <r>
      <t xml:space="preserve">Coût
(ou somme demandée)
</t>
    </r>
    <r>
      <rPr>
        <b/>
        <sz val="12"/>
        <color theme="5"/>
        <rFont val="Trebuchet MS"/>
        <family val="2"/>
      </rPr>
      <t>en CHF</t>
    </r>
  </si>
  <si>
    <t>▪ au 2/3 des frais engagés jusqu'à concurrence d'un plafond de CHF 400.- maximum par personne et par an</t>
  </si>
  <si>
    <t>▪ au 2/3 du cachet de l'intervenant externe jusqu'à concurrence de CHF 800.- maximum par association et par an</t>
  </si>
  <si>
    <t>▪ jusqu'à concurrence d'un plafond de CHF 1200.- maximum par association et par an</t>
  </si>
  <si>
    <t>La subvention accordée est plafonnée :</t>
  </si>
  <si>
    <t>EX : Prévention des abus</t>
  </si>
  <si>
    <t>GLAJ-GE</t>
  </si>
  <si>
    <t>Nombre de
module-s</t>
  </si>
  <si>
    <r>
      <t xml:space="preserve">Formation dispensée par </t>
    </r>
    <r>
      <rPr>
        <i/>
        <sz val="12"/>
        <color theme="1"/>
        <rFont val="Trebuchet MS"/>
        <family val="2"/>
      </rPr>
      <t>(nom de l'organisme)</t>
    </r>
  </si>
  <si>
    <t>▪ devis et/ou facture</t>
  </si>
  <si>
    <t xml:space="preserve">Attention, il est important de lire le document "Critères d'attribution" afin de connaître la définition d'une formation interne, la population concernée ainsi que les modalités d'attribution détaillées. </t>
  </si>
  <si>
    <t xml:space="preserve">Attention, il est important de lire le document "Critères d'attribution" afin de connaître la définition d'une formation externe, la population concernée ainsi que les modalités d'attribution détaillées. </t>
  </si>
  <si>
    <t>La subvention max. attribuée par le GLAJ-GE à chaque association est plafonnée à 20% du montant total attribué à la formation interne</t>
  </si>
  <si>
    <t>▪  dans le cas où on demande une participation à un gros projet, il faut fournir le budget global ainsi que les noms des autres organismes sollicités avec le montant à chaque fois.</t>
  </si>
  <si>
    <r>
      <t xml:space="preserve">* pour rappel: </t>
    </r>
    <r>
      <rPr>
        <b/>
        <sz val="12"/>
        <color theme="5"/>
        <rFont val="Trebuchet MS"/>
        <family val="2"/>
      </rPr>
      <t xml:space="preserve">plafond de CHF 500.- au total. </t>
    </r>
    <r>
      <rPr>
        <b/>
        <u/>
        <sz val="12"/>
        <rFont val="Trebuchet MS"/>
        <family val="2"/>
      </rPr>
      <t xml:space="preserve">Nous vous prions </t>
    </r>
    <r>
      <rPr>
        <b/>
        <u/>
        <sz val="12"/>
        <color theme="1"/>
        <rFont val="Trebuchet MS"/>
        <family val="2"/>
      </rPr>
      <t>de ne pas faire des demandes au-delà de ce montant</t>
    </r>
    <r>
      <rPr>
        <b/>
        <sz val="12"/>
        <color theme="1"/>
        <rFont val="Trebuchet MS"/>
        <family val="2"/>
      </rPr>
      <t>. En effet, il n'est pas nécessaire d'effectuer des demandes pour plusieurs articles de plus de CHF 500.- car les articles supplémentaires ne seront pas pris en compte.</t>
    </r>
  </si>
  <si>
    <r>
      <rPr>
        <b/>
        <sz val="12"/>
        <color theme="8"/>
        <rFont val="Trebuchet MS"/>
        <family val="2"/>
      </rPr>
      <t>POUR INFO</t>
    </r>
    <r>
      <rPr>
        <b/>
        <sz val="12"/>
        <color theme="1"/>
        <rFont val="Trebuchet MS"/>
        <family val="2"/>
      </rPr>
      <t xml:space="preserve">
2/3 des frais engagés</t>
    </r>
  </si>
  <si>
    <t>ESPAS</t>
  </si>
  <si>
    <t>. Connaître les différents bailleurs
. Comment rédiger un dossier de recherche de fonds
. Pourquoi rédiger un rapport de projet</t>
  </si>
  <si>
    <t>Voir document annexé "Objectifs prévention des abus"</t>
  </si>
  <si>
    <t>Nous vous invitons à lire attentivement le document "Critère d'attribution" disponible dans l' "Espace membres" du site internet du GLAJ-GE afin de connaître les modalités d'attribution détaillées qui vous permettront de remplir votre demande de subvention correctement.</t>
  </si>
  <si>
    <t>▪ facture</t>
  </si>
  <si>
    <r>
      <t>Sont considérées comme formations externes les stages, cours ou activités spécifiques de formation suivis par une personne</t>
    </r>
    <r>
      <rPr>
        <b/>
        <sz val="10"/>
        <color theme="1"/>
        <rFont val="Arial"/>
        <family val="2"/>
      </rPr>
      <t xml:space="preserve"> dans un organisme autre que celui au sein duquel elle est active</t>
    </r>
  </si>
  <si>
    <t>La formation doit avoir été payée par votre association. Les formations gratuites ne sont pas subventionnées.</t>
  </si>
  <si>
    <t>Vous pouvez indiquer ici les intervenants externes mandatés pour vos formations internes</t>
  </si>
  <si>
    <t>Vous pouvez indiquer ici vos remarques, commentaires et suggestions</t>
  </si>
  <si>
    <r>
      <t>Nous vous rappelons que tous ces documents doivent nous être transmis</t>
    </r>
    <r>
      <rPr>
        <b/>
        <sz val="11"/>
        <color rgb="FF0070C0"/>
        <rFont val="Trebuchet MS"/>
        <family val="2"/>
      </rPr>
      <t xml:space="preserve"> par e-mail uniquement</t>
    </r>
    <r>
      <rPr>
        <sz val="11"/>
        <color rgb="FF0070C0"/>
        <rFont val="Trebuchet MS"/>
        <family val="2"/>
      </rPr>
      <t xml:space="preserve"> et ces formulaires au </t>
    </r>
    <r>
      <rPr>
        <b/>
        <sz val="11"/>
        <color rgb="FF0070C0"/>
        <rFont val="Trebuchet MS"/>
        <family val="2"/>
      </rPr>
      <t>format EXCEL</t>
    </r>
    <r>
      <rPr>
        <sz val="11"/>
        <color rgb="FF0070C0"/>
        <rFont val="Trebuchet MS"/>
        <family val="2"/>
      </rPr>
      <t xml:space="preserve"> afin de nous permettre de copier les données.</t>
    </r>
  </si>
  <si>
    <r>
      <rPr>
        <b/>
        <sz val="11"/>
        <color theme="1"/>
        <rFont val="Trebuchet MS"/>
        <family val="2"/>
      </rPr>
      <t>Tous les montants de vos demandes doivent apparaître en CHF</t>
    </r>
    <r>
      <rPr>
        <sz val="11"/>
        <color theme="1"/>
        <rFont val="Trebuchet MS"/>
        <family val="2"/>
      </rPr>
      <t xml:space="preserve"> ! Pour les devis, nous vous prions de bien vouloir effectuer un calcul approximatif selon le taux de change actuel.</t>
    </r>
  </si>
  <si>
    <t>2. ainsi que les états financiers de l'année précédente (s'ils ne figurent pas dans le Rapport Annuel)</t>
  </si>
  <si>
    <r>
      <t>4. L'ensemble des pièces jointes nécessaires à chaque catégorie de demande (</t>
    </r>
    <r>
      <rPr>
        <sz val="11"/>
        <color theme="5"/>
        <rFont val="Trebuchet MS"/>
        <family val="2"/>
      </rPr>
      <t>listées au bas de chaque feuille!</t>
    </r>
    <r>
      <rPr>
        <sz val="11"/>
        <color theme="1"/>
        <rFont val="Trebuchet MS"/>
        <family val="2"/>
      </rPr>
      <t>)</t>
    </r>
  </si>
  <si>
    <t xml:space="preserve">Bien entendu, nous sommes disponibles en cas de question / incompréhension ! Vous pouvez écrire directement à Meghann à l'adresse meghann@glaj-ge.ch ou nous contacter par téléphone durant nos horaires de permanence ! </t>
  </si>
  <si>
    <t>▪ objectif-s pédagogique-s</t>
  </si>
  <si>
    <r>
      <t>ATTENTION, IL EST IMPÉRATIF DE JOINDRE LES OBJECTIFS &amp; HORAIRES (</t>
    </r>
    <r>
      <rPr>
        <b/>
        <u/>
        <sz val="11"/>
        <color theme="5"/>
        <rFont val="Trebuchet MS"/>
        <family val="2"/>
      </rPr>
      <t>AVEC LES MODULES VISIBLES</t>
    </r>
    <r>
      <rPr>
        <b/>
        <sz val="11"/>
        <color theme="5"/>
        <rFont val="Trebuchet MS"/>
        <family val="2"/>
      </rPr>
      <t>) AFIN QUE VOTRE DEMANDE SOIT PRISE EN COMPTE !</t>
    </r>
  </si>
  <si>
    <t>Note : ce fichier est protégé afin que sa mise en page ne puisse pas être modifiée. Néanmoins, n'hésitez pas à contacter Meghann si vous souhaitez ajouter des lignes ou si vous rencontrez le moindre problème d'édition.</t>
  </si>
  <si>
    <t xml:space="preserve">D E M A N D E    D E   S U B V E N T I O N - S    F O R M A T I O N - S    E X T E R N E - S </t>
  </si>
  <si>
    <t>D E M A N D E    D E   S U B V E N T I O N - S    F O R M A T I O N - S    I N T E R N E - S</t>
  </si>
  <si>
    <t>D E M A N D E   D E   S U B V E N T I O N - S   M A T É R I E L</t>
  </si>
  <si>
    <t>F O R M U L A I R E   D E   D E M A N D E   D E   S U B V E N T I O N - S</t>
  </si>
  <si>
    <r>
      <t xml:space="preserve">Attention : les demandes correspondent au matériel devisé / acheté ainsi qu'aux formations de l'année en cours du </t>
    </r>
    <r>
      <rPr>
        <b/>
        <sz val="11"/>
        <color theme="5"/>
        <rFont val="Trebuchet MS"/>
        <family val="2"/>
      </rPr>
      <t xml:space="preserve">21 novembre de </t>
    </r>
    <r>
      <rPr>
        <b/>
        <u/>
        <sz val="11"/>
        <color theme="5"/>
        <rFont val="Trebuchet MS"/>
        <family val="2"/>
      </rPr>
      <t>l'année précédente</t>
    </r>
    <r>
      <rPr>
        <b/>
        <sz val="11"/>
        <color theme="5"/>
        <rFont val="Trebuchet MS"/>
        <family val="2"/>
      </rPr>
      <t xml:space="preserve"> au 20 novembre de </t>
    </r>
    <r>
      <rPr>
        <b/>
        <u/>
        <sz val="11"/>
        <color theme="5"/>
        <rFont val="Trebuchet MS"/>
        <family val="2"/>
      </rPr>
      <t>l'année en cours</t>
    </r>
    <r>
      <rPr>
        <b/>
        <sz val="11"/>
        <color theme="1"/>
        <rFont val="Trebuchet MS"/>
        <family val="2"/>
      </rPr>
      <t>.</t>
    </r>
  </si>
  <si>
    <r>
      <t xml:space="preserve">Matériel sur facture jusqu'au 20 novembre de </t>
    </r>
    <r>
      <rPr>
        <u/>
        <sz val="12"/>
        <color theme="1"/>
        <rFont val="Trebuchet MS"/>
        <family val="2"/>
      </rPr>
      <t>l'année en cours</t>
    </r>
    <r>
      <rPr>
        <sz val="12"/>
        <color theme="1"/>
        <rFont val="Trebuchet MS"/>
        <family val="2"/>
      </rPr>
      <t xml:space="preserve"> ou sur devis si "après"</t>
    </r>
  </si>
  <si>
    <r>
      <t xml:space="preserve">▪ Liste des participant-es au </t>
    </r>
    <r>
      <rPr>
        <b/>
        <u/>
        <sz val="11"/>
        <color theme="1"/>
        <rFont val="Trebuchet MS"/>
        <family val="2"/>
      </rPr>
      <t>format EXCEL</t>
    </r>
  </si>
  <si>
    <t>Nombre de participant-es</t>
  </si>
  <si>
    <r>
      <t xml:space="preserve">Formation dispensée par </t>
    </r>
    <r>
      <rPr>
        <b/>
        <i/>
        <sz val="12"/>
        <color theme="1"/>
        <rFont val="Trebuchet MS"/>
        <family val="2"/>
      </rPr>
      <t>(nom de l'organisme ou de la personne)</t>
    </r>
  </si>
  <si>
    <r>
      <t xml:space="preserve">N° de facture/devis 
</t>
    </r>
    <r>
      <rPr>
        <sz val="10"/>
        <color theme="1"/>
        <rFont val="Trebuchet MS"/>
        <family val="2"/>
      </rPr>
      <t>(Noter le numéro sur le justificatif)</t>
    </r>
  </si>
  <si>
    <r>
      <t xml:space="preserve">Afin que les formules Excel fonctionnent correctement sur le document, nous vous prions de bien vouloir indiquer les montants en respectant les indications suivantes : </t>
    </r>
    <r>
      <rPr>
        <sz val="11"/>
        <color theme="1"/>
        <rFont val="Trebuchet MS"/>
        <family val="2"/>
      </rPr>
      <t>utiliser des virgules et non des points (EX : 50,50 et non 50.50), ne pas indiquer de devise car l'indication "CHF" apparaît AUTOMATIQUEMENT dans chaque case (EX : 50 et non 50 CHF) et sans apostrophe de milliers ( EX: 1000 et non 1'000). Si un achat est effectué en EUR, nous vous il est nécessaire d'indiquer le montant en CHF.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</si>
</sst>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r.&quot;"/>
    <numFmt numFmtId="165" formatCode="#,##0.00\ [$CHF-100C]"/>
  </numFmts>
  <fonts count="3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3"/>
      <color theme="1"/>
      <name val="Trebuchet MS"/>
      <family val="2"/>
    </font>
    <font>
      <b/>
      <sz val="12"/>
      <color theme="1"/>
      <name val="Trebuchet MS"/>
      <family val="2"/>
    </font>
    <font>
      <i/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6"/>
      <color theme="1"/>
      <name val="Trebuchet MS"/>
      <family val="2"/>
    </font>
    <font>
      <b/>
      <sz val="18"/>
      <color theme="1"/>
      <name val="Calibri"/>
      <family val="2"/>
      <scheme val="minor"/>
    </font>
    <font>
      <b/>
      <sz val="11"/>
      <color theme="5"/>
      <name val="Trebuchet MS"/>
      <family val="2"/>
    </font>
    <font>
      <sz val="12"/>
      <color theme="1"/>
      <name val="Trebuchet MS"/>
      <family val="2"/>
    </font>
    <font>
      <i/>
      <sz val="11"/>
      <color theme="1"/>
      <name val="Calibri"/>
      <family val="2"/>
      <scheme val="minor"/>
    </font>
    <font>
      <sz val="14"/>
      <color theme="1"/>
      <name val="Trebuchet MS"/>
      <family val="2"/>
    </font>
    <font>
      <b/>
      <sz val="12"/>
      <color theme="5"/>
      <name val="Trebuchet MS"/>
      <family val="2"/>
    </font>
    <font>
      <b/>
      <u/>
      <sz val="11"/>
      <color theme="1"/>
      <name val="Trebuchet MS"/>
      <family val="2"/>
    </font>
    <font>
      <sz val="11"/>
      <color theme="5"/>
      <name val="Trebuchet MS"/>
      <family val="2"/>
    </font>
    <font>
      <sz val="11"/>
      <name val="Trebuchet MS"/>
      <family val="2"/>
    </font>
    <font>
      <sz val="10"/>
      <color theme="1"/>
      <name val="Trebuchet MS"/>
      <family val="2"/>
    </font>
    <font>
      <sz val="12"/>
      <color theme="1"/>
      <name val="Calibri"/>
      <family val="2"/>
      <scheme val="minor"/>
    </font>
    <font>
      <sz val="12"/>
      <color theme="5"/>
      <name val="Trebuchet MS"/>
      <family val="2"/>
    </font>
    <font>
      <sz val="14"/>
      <color theme="1"/>
      <name val="Calibri"/>
      <family val="2"/>
      <scheme val="minor"/>
    </font>
    <font>
      <i/>
      <u/>
      <sz val="11"/>
      <color theme="1"/>
      <name val="Trebuchet MS"/>
      <family val="2"/>
    </font>
    <font>
      <b/>
      <sz val="18"/>
      <color theme="1"/>
      <name val="Trebuchet MS"/>
      <family val="2"/>
    </font>
    <font>
      <i/>
      <sz val="12"/>
      <color theme="1"/>
      <name val="Trebuchet MS"/>
      <family val="2"/>
    </font>
    <font>
      <b/>
      <u/>
      <sz val="12"/>
      <name val="Trebuchet MS"/>
      <family val="2"/>
    </font>
    <font>
      <b/>
      <u/>
      <sz val="12"/>
      <color theme="1"/>
      <name val="Trebuchet MS"/>
      <family val="2"/>
    </font>
    <font>
      <b/>
      <sz val="12"/>
      <color theme="8"/>
      <name val="Trebuchet MS"/>
      <family val="2"/>
    </font>
    <font>
      <sz val="12"/>
      <color rgb="FF0070C0"/>
      <name val="Trebuchet MS"/>
      <family val="2"/>
    </font>
    <font>
      <sz val="11"/>
      <color rgb="FF0070C0"/>
      <name val="Trebuchet MS"/>
      <family val="2"/>
    </font>
    <font>
      <b/>
      <sz val="11"/>
      <color rgb="FF0070C0"/>
      <name val="Trebuchet MS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Trebuchet MS"/>
    </font>
    <font>
      <sz val="11"/>
      <color theme="1"/>
      <name val="Trebuchet MS"/>
    </font>
    <font>
      <b/>
      <u/>
      <sz val="11"/>
      <color theme="5"/>
      <name val="Trebuchet MS"/>
      <family val="2"/>
    </font>
    <font>
      <u/>
      <sz val="12"/>
      <color theme="1"/>
      <name val="Trebuchet MS"/>
      <family val="2"/>
    </font>
    <font>
      <b/>
      <i/>
      <sz val="12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3" fillId="0" borderId="0" xfId="0" applyFont="1"/>
    <xf numFmtId="0" fontId="8" fillId="0" borderId="0" xfId="0" applyFont="1"/>
    <xf numFmtId="0" fontId="5" fillId="0" borderId="0" xfId="0" applyFont="1" applyAlignment="1">
      <alignment horizontal="left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 applyProtection="1">
      <alignment horizontal="left" vertical="center" inden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9" fontId="24" fillId="0" borderId="0" xfId="0" applyNumberFormat="1" applyFont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 indent="1"/>
    </xf>
    <xf numFmtId="0" fontId="3" fillId="2" borderId="2" xfId="0" applyFont="1" applyFill="1" applyBorder="1" applyAlignment="1" applyProtection="1">
      <alignment horizontal="left" vertical="center" indent="1"/>
    </xf>
    <xf numFmtId="0" fontId="3" fillId="2" borderId="1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165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165" fontId="18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 wrapText="1"/>
    </xf>
    <xf numFmtId="0" fontId="3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left" vertical="center" indent="1"/>
    </xf>
    <xf numFmtId="0" fontId="6" fillId="0" borderId="19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49" fontId="24" fillId="0" borderId="0" xfId="0" applyNumberFormat="1" applyFont="1" applyAlignment="1" applyProtection="1">
      <alignment horizontal="left" vertical="center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4" borderId="2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left" vertical="center" wrapText="1" inden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14" fontId="3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left" vertical="center" indent="1"/>
    </xf>
    <xf numFmtId="14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4" fontId="29" fillId="0" borderId="0" xfId="0" applyNumberFormat="1" applyFont="1" applyAlignment="1">
      <alignment horizontal="left" vertical="center"/>
    </xf>
    <xf numFmtId="0" fontId="30" fillId="0" borderId="0" xfId="0" applyFont="1"/>
    <xf numFmtId="0" fontId="32" fillId="0" borderId="0" xfId="0" applyFont="1"/>
    <xf numFmtId="0" fontId="12" fillId="0" borderId="0" xfId="0" applyFont="1" applyFill="1" applyAlignment="1">
      <alignment horizontal="center" vertical="center"/>
    </xf>
    <xf numFmtId="14" fontId="18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/>
    <xf numFmtId="0" fontId="8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 wrapText="1"/>
    </xf>
    <xf numFmtId="0" fontId="34" fillId="0" borderId="3" xfId="0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165" fontId="34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" xfId="0" applyFont="1" applyFill="1" applyBorder="1" applyAlignment="1" applyProtection="1">
      <alignment horizontal="center" vertical="center" wrapText="1"/>
    </xf>
    <xf numFmtId="0" fontId="35" fillId="0" borderId="1" xfId="0" applyFont="1" applyFill="1" applyBorder="1" applyAlignment="1" applyProtection="1">
      <alignment horizontal="center" vertical="center" wrapText="1"/>
    </xf>
    <xf numFmtId="14" fontId="35" fillId="0" borderId="1" xfId="0" applyNumberFormat="1" applyFont="1" applyFill="1" applyBorder="1" applyAlignment="1" applyProtection="1">
      <alignment horizontal="center" vertical="center" wrapText="1"/>
    </xf>
    <xf numFmtId="0" fontId="35" fillId="0" borderId="2" xfId="0" applyFont="1" applyFill="1" applyBorder="1" applyAlignment="1" applyProtection="1">
      <alignment horizontal="center" vertical="center" wrapText="1"/>
    </xf>
    <xf numFmtId="165" fontId="35" fillId="4" borderId="2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1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vertical="center" wrapText="1"/>
    </xf>
    <xf numFmtId="0" fontId="3" fillId="3" borderId="8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 applyProtection="1">
      <alignment horizontal="justify" vertical="center" wrapText="1"/>
    </xf>
  </cellXfs>
  <cellStyles count="1">
    <cellStyle name="Normal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5" formatCode="#,##0.00\ [$CHF-100C]"/>
      <fill>
        <patternFill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5" formatCode="#,##0.00\ [$CHF-100C]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9" formatCode="dd/mm/yyyy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5" formatCode="#,##0.00\ [$CHF-100C]"/>
      <fill>
        <patternFill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5" formatCode="#,##0.00\ [$CHF-100C]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#,##0\ &quot;fr.&quot;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#,##0\ &quot;fr.&quot;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#,##0\ &quot;fr.&quot;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#,##0\ &quot;fr.&quot;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9" formatCode="dd/mm/yyyy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5" formatCode="#,##0.00\ [$CHF-100C]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28575</xdr:rowOff>
    </xdr:from>
    <xdr:to>
      <xdr:col>3</xdr:col>
      <xdr:colOff>390524</xdr:colOff>
      <xdr:row>1</xdr:row>
      <xdr:rowOff>668702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15762A0-DDA7-44A0-A36A-5DC78373F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4" y="238125"/>
          <a:ext cx="3190875" cy="640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29695</xdr:colOff>
      <xdr:row>0</xdr:row>
      <xdr:rowOff>123265</xdr:rowOff>
    </xdr:from>
    <xdr:to>
      <xdr:col>2</xdr:col>
      <xdr:colOff>992841</xdr:colOff>
      <xdr:row>1</xdr:row>
      <xdr:rowOff>20442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9C08206-8553-4AA5-A0AB-FBB03AB55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70" y="123265"/>
          <a:ext cx="3191996" cy="6401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100853</xdr:rowOff>
    </xdr:from>
    <xdr:to>
      <xdr:col>2</xdr:col>
      <xdr:colOff>1498786</xdr:colOff>
      <xdr:row>2</xdr:row>
      <xdr:rowOff>528068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5982FDF-51F5-4E8B-9411-D95459D8A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70" y="291353"/>
          <a:ext cx="3190875" cy="6401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52107</xdr:colOff>
      <xdr:row>1</xdr:row>
      <xdr:rowOff>33617</xdr:rowOff>
    </xdr:from>
    <xdr:to>
      <xdr:col>2</xdr:col>
      <xdr:colOff>1689286</xdr:colOff>
      <xdr:row>1</xdr:row>
      <xdr:rowOff>668701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228E014-EA2B-4DDC-96AE-FC3428BE7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01" y="246529"/>
          <a:ext cx="3194797" cy="6350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au6" displayName="Tableau6" ref="B12:F55" totalsRowShown="0" headerRowDxfId="48" dataDxfId="46" headerRowBorderDxfId="47" tableBorderDxfId="45" totalsRowBorderDxfId="44">
  <autoFilter ref="B12:F55" xr:uid="{00000000-0009-0000-0100-000006000000}"/>
  <tableColumns count="5">
    <tableColumn id="1" xr3:uid="{00000000-0010-0000-0000-000001000000}" name="N° de facture/devis _x000a_(Noter le numéro sur le justificatif ou renommer le document pdf)" dataDxfId="43"/>
    <tableColumn id="2" xr3:uid="{00000000-0010-0000-0000-000002000000}" name="Description du matériel" dataDxfId="42"/>
    <tableColumn id="3" xr3:uid="{00000000-0010-0000-0000-000003000000}" name="Date de l'offre _x000a_(si justificatif DEVIS)" dataDxfId="41"/>
    <tableColumn id="4" xr3:uid="{00000000-0010-0000-0000-000004000000}" name="Date d'achat_x000a_(si justificatif FACTURE)" dataDxfId="40"/>
    <tableColumn id="5" xr3:uid="{00000000-0010-0000-0000-000005000000}" name="Coût_x000a_(ou somme demandée)_x000a_en CHF" dataDxfId="3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au5" displayName="Tableau5" ref="B18:G40" totalsRowShown="0" headerRowDxfId="38" dataDxfId="36" headerRowBorderDxfId="37" tableBorderDxfId="35" totalsRowBorderDxfId="34">
  <autoFilter ref="B18:G40" xr:uid="{00000000-0009-0000-0100-000005000000}"/>
  <tableColumns count="6">
    <tableColumn id="1" xr3:uid="{00000000-0010-0000-0100-000001000000}" name="N° de facture/devis _x000a_(Noter le numéro sur le justificatif et renommer le pdf)" dataDxfId="33"/>
    <tableColumn id="2" xr3:uid="{00000000-0010-0000-0100-000002000000}" name="Intitulé de la formation" dataDxfId="32"/>
    <tableColumn id="3" xr3:uid="{00000000-0010-0000-0100-000003000000}" name="Date-s" dataDxfId="31"/>
    <tableColumn id="4" xr3:uid="{00000000-0010-0000-0100-000004000000}" name="Nombre de_x000a_module-s" dataDxfId="30"/>
    <tableColumn id="5" xr3:uid="{00000000-0010-0000-0100-000005000000}" name="Objectif-s" dataDxfId="29"/>
    <tableColumn id="6" xr3:uid="{00000000-0010-0000-0100-000006000000}" name="Bénéficiaire-s" dataDxfId="2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au3" displayName="Tableau3" ref="B19:J35" totalsRowShown="0" headerRowDxfId="27" dataDxfId="25" headerRowBorderDxfId="26" tableBorderDxfId="24" totalsRowBorderDxfId="23">
  <autoFilter ref="B19:J35" xr:uid="{00000000-0009-0000-0100-000003000000}"/>
  <tableColumns count="9">
    <tableColumn id="1" xr3:uid="{00000000-0010-0000-0200-000001000000}" name="N° de facture/devis _x000a_(Noter le numéro sur le justificatif et renommer le pdf)" dataDxfId="22"/>
    <tableColumn id="2" xr3:uid="{00000000-0010-0000-0200-000002000000}" name="Intitulé de la formation" dataDxfId="21"/>
    <tableColumn id="3" xr3:uid="{00000000-0010-0000-0200-000003000000}" name="Date-s" dataDxfId="20"/>
    <tableColumn id="4" xr3:uid="{00000000-0010-0000-0200-000004000000}" name="Objectif-s " dataDxfId="19"/>
    <tableColumn id="5" xr3:uid="{00000000-0010-0000-0200-000005000000}" name="Nombre de participant-es" dataDxfId="18"/>
    <tableColumn id="6" xr3:uid="{00000000-0010-0000-0200-000006000000}" name="Formation dispensée par (nom de l'organisme)" dataDxfId="17"/>
    <tableColumn id="7" xr3:uid="{00000000-0010-0000-0200-000007000000}" name="Type de dépense" dataDxfId="16"/>
    <tableColumn id="8" xr3:uid="{00000000-0010-0000-0200-000008000000}" name="Frais engagés (CHF)" dataDxfId="15"/>
    <tableColumn id="9" xr3:uid="{00000000-0010-0000-0200-000009000000}" name="POUR INFO_x000a_2/3 des frais engagés" dataDxfId="14">
      <calculatedColumnFormula>(2/3)*I20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au4" displayName="Tableau4" ref="B40:J48" totalsRowShown="0" headerRowDxfId="13" dataDxfId="11" headerRowBorderDxfId="12" tableBorderDxfId="10" totalsRowBorderDxfId="9">
  <autoFilter ref="B40:J48" xr:uid="{00000000-0009-0000-0100-000004000000}"/>
  <tableColumns count="9">
    <tableColumn id="1" xr3:uid="{00000000-0010-0000-0300-000001000000}" name="N° de facture/devis _x000a_(Noter le numéro sur le justificatif)" dataDxfId="8"/>
    <tableColumn id="2" xr3:uid="{00000000-0010-0000-0300-000002000000}" name="Intitulé de la formation" dataDxfId="7"/>
    <tableColumn id="3" xr3:uid="{00000000-0010-0000-0300-000003000000}" name="Date-s" dataDxfId="6"/>
    <tableColumn id="4" xr3:uid="{00000000-0010-0000-0300-000004000000}" name="Objectif-s" dataDxfId="5"/>
    <tableColumn id="5" xr3:uid="{00000000-0010-0000-0300-000005000000}" name="Nombre de participant-es" dataDxfId="4"/>
    <tableColumn id="6" xr3:uid="{00000000-0010-0000-0300-000006000000}" name="Formation dispensée par (nom de l'organisme ou de la personne)" dataDxfId="3"/>
    <tableColumn id="7" xr3:uid="{00000000-0010-0000-0300-000007000000}" name="Type de dépense" dataDxfId="2"/>
    <tableColumn id="8" xr3:uid="{00000000-0010-0000-0300-000008000000}" name="Honoraires (CHF)" dataDxfId="1"/>
    <tableColumn id="9" xr3:uid="{00000000-0010-0000-0300-000009000000}" name="POUR INFO_x000a_2/3 des frais engagés" dataDxfId="0">
      <calculatedColumnFormula>(2/3)*I41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47"/>
  <sheetViews>
    <sheetView showGridLines="0" tabSelected="1" topLeftCell="A13" zoomScaleNormal="100" workbookViewId="0">
      <selection activeCell="B34" sqref="B34"/>
    </sheetView>
  </sheetViews>
  <sheetFormatPr baseColWidth="10" defaultRowHeight="16.5" x14ac:dyDescent="0.25"/>
  <cols>
    <col min="1" max="1" width="7.7109375" style="11" customWidth="1"/>
    <col min="2" max="2" width="32.28515625" style="11" customWidth="1"/>
    <col min="3" max="3" width="10.28515625" style="12" bestFit="1" customWidth="1"/>
    <col min="4" max="4" width="72.140625" style="12" customWidth="1"/>
    <col min="5" max="16384" width="11.42578125" style="11"/>
  </cols>
  <sheetData>
    <row r="2" spans="2:4" ht="53.25" customHeight="1" x14ac:dyDescent="0.25">
      <c r="B2" s="162"/>
      <c r="C2" s="162"/>
      <c r="D2" s="162"/>
    </row>
    <row r="3" spans="2:4" ht="24.75" customHeight="1" x14ac:dyDescent="0.3">
      <c r="B3" s="161" t="s">
        <v>92</v>
      </c>
      <c r="C3" s="161"/>
      <c r="D3" s="161"/>
    </row>
    <row r="5" spans="2:4" ht="21" x14ac:dyDescent="0.3">
      <c r="B5" s="163" t="s">
        <v>14</v>
      </c>
      <c r="C5" s="163"/>
      <c r="D5" s="14">
        <f>D7</f>
        <v>0</v>
      </c>
    </row>
    <row r="6" spans="2:4" ht="17.25" thickBot="1" x14ac:dyDescent="0.3">
      <c r="B6" s="15"/>
      <c r="C6" s="16"/>
    </row>
    <row r="7" spans="2:4" ht="18" x14ac:dyDescent="0.25">
      <c r="B7" s="164" t="s">
        <v>6</v>
      </c>
      <c r="C7" s="165"/>
      <c r="D7" s="4"/>
    </row>
    <row r="8" spans="2:4" x14ac:dyDescent="0.25">
      <c r="B8" s="168" t="s">
        <v>7</v>
      </c>
      <c r="C8" s="169"/>
      <c r="D8" s="5"/>
    </row>
    <row r="9" spans="2:4" x14ac:dyDescent="0.25">
      <c r="B9" s="159" t="s">
        <v>8</v>
      </c>
      <c r="C9" s="160"/>
      <c r="D9" s="66"/>
    </row>
    <row r="10" spans="2:4" x14ac:dyDescent="0.25">
      <c r="B10" s="155" t="s">
        <v>10</v>
      </c>
      <c r="C10" s="17" t="s">
        <v>12</v>
      </c>
      <c r="D10" s="5"/>
    </row>
    <row r="11" spans="2:4" x14ac:dyDescent="0.25">
      <c r="B11" s="156"/>
      <c r="C11" s="17" t="s">
        <v>13</v>
      </c>
      <c r="D11" s="5"/>
    </row>
    <row r="12" spans="2:4" x14ac:dyDescent="0.25">
      <c r="B12" s="157" t="s">
        <v>9</v>
      </c>
      <c r="C12" s="67" t="s">
        <v>12</v>
      </c>
      <c r="D12" s="66"/>
    </row>
    <row r="13" spans="2:4" x14ac:dyDescent="0.25">
      <c r="B13" s="158"/>
      <c r="C13" s="67" t="s">
        <v>13</v>
      </c>
      <c r="D13" s="66"/>
    </row>
    <row r="14" spans="2:4" ht="18" x14ac:dyDescent="0.25">
      <c r="B14" s="166" t="s">
        <v>5</v>
      </c>
      <c r="C14" s="167"/>
      <c r="D14" s="5"/>
    </row>
    <row r="15" spans="2:4" ht="17.25" thickBot="1" x14ac:dyDescent="0.3">
      <c r="B15" s="153" t="s">
        <v>11</v>
      </c>
      <c r="C15" s="154"/>
      <c r="D15" s="6"/>
    </row>
    <row r="16" spans="2:4" x14ac:dyDescent="0.25">
      <c r="D16" s="13"/>
    </row>
    <row r="17" spans="2:4" x14ac:dyDescent="0.25">
      <c r="D17" s="13"/>
    </row>
    <row r="18" spans="2:4" ht="16.5" customHeight="1" x14ac:dyDescent="0.25">
      <c r="B18" s="152" t="s">
        <v>17</v>
      </c>
      <c r="C18" s="152"/>
      <c r="D18" s="152"/>
    </row>
    <row r="19" spans="2:4" x14ac:dyDescent="0.25">
      <c r="B19" s="152"/>
      <c r="C19" s="152"/>
      <c r="D19" s="152"/>
    </row>
    <row r="20" spans="2:4" x14ac:dyDescent="0.25">
      <c r="B20" s="15" t="s">
        <v>16</v>
      </c>
      <c r="C20" s="16"/>
      <c r="D20" s="16"/>
    </row>
    <row r="21" spans="2:4" x14ac:dyDescent="0.25">
      <c r="B21" s="15" t="s">
        <v>83</v>
      </c>
      <c r="C21" s="16"/>
      <c r="D21" s="16"/>
    </row>
    <row r="22" spans="2:4" x14ac:dyDescent="0.25">
      <c r="B22" s="15" t="s">
        <v>48</v>
      </c>
      <c r="C22" s="16"/>
      <c r="D22" s="16"/>
    </row>
    <row r="23" spans="2:4" x14ac:dyDescent="0.25">
      <c r="B23" s="15" t="s">
        <v>84</v>
      </c>
      <c r="C23" s="16"/>
      <c r="D23" s="16"/>
    </row>
    <row r="24" spans="2:4" ht="8.25" customHeight="1" x14ac:dyDescent="0.25">
      <c r="B24" s="15"/>
      <c r="C24" s="16"/>
      <c r="D24" s="16"/>
    </row>
    <row r="25" spans="2:4" x14ac:dyDescent="0.25">
      <c r="B25" s="18" t="s">
        <v>15</v>
      </c>
      <c r="C25" s="16"/>
      <c r="D25" s="16"/>
    </row>
    <row r="26" spans="2:4" ht="8.25" customHeight="1" x14ac:dyDescent="0.25">
      <c r="B26" s="15"/>
      <c r="C26" s="16"/>
      <c r="D26" s="16"/>
    </row>
    <row r="27" spans="2:4" ht="33" customHeight="1" x14ac:dyDescent="0.25">
      <c r="B27" s="151" t="s">
        <v>81</v>
      </c>
      <c r="C27" s="151"/>
      <c r="D27" s="151"/>
    </row>
    <row r="28" spans="2:4" ht="12" customHeight="1" x14ac:dyDescent="0.25">
      <c r="B28" s="122"/>
      <c r="C28" s="122"/>
      <c r="D28" s="122"/>
    </row>
    <row r="29" spans="2:4" ht="11.25" customHeight="1" x14ac:dyDescent="0.25">
      <c r="B29" s="150" t="s">
        <v>82</v>
      </c>
      <c r="C29" s="150"/>
      <c r="D29" s="150"/>
    </row>
    <row r="30" spans="2:4" x14ac:dyDescent="0.25">
      <c r="B30" s="152" t="s">
        <v>93</v>
      </c>
      <c r="C30" s="152"/>
      <c r="D30" s="152"/>
    </row>
    <row r="31" spans="2:4" x14ac:dyDescent="0.25">
      <c r="B31" s="152"/>
      <c r="C31" s="152"/>
      <c r="D31" s="152"/>
    </row>
    <row r="32" spans="2:4" x14ac:dyDescent="0.25">
      <c r="B32" s="149"/>
      <c r="C32" s="149"/>
      <c r="D32" s="149"/>
    </row>
    <row r="33" spans="2:4" ht="84" customHeight="1" x14ac:dyDescent="0.25">
      <c r="B33" s="182" t="s">
        <v>99</v>
      </c>
      <c r="C33" s="182"/>
      <c r="D33" s="182"/>
    </row>
    <row r="34" spans="2:4" x14ac:dyDescent="0.25">
      <c r="B34" s="120"/>
      <c r="C34" s="120"/>
      <c r="D34" s="120"/>
    </row>
    <row r="35" spans="2:4" x14ac:dyDescent="0.25">
      <c r="B35" s="171" t="s">
        <v>75</v>
      </c>
      <c r="C35" s="171"/>
      <c r="D35" s="171"/>
    </row>
    <row r="36" spans="2:4" x14ac:dyDescent="0.25">
      <c r="B36" s="171"/>
      <c r="C36" s="171"/>
      <c r="D36" s="171"/>
    </row>
    <row r="37" spans="2:4" x14ac:dyDescent="0.25">
      <c r="B37" s="171"/>
      <c r="C37" s="171"/>
      <c r="D37" s="171"/>
    </row>
    <row r="38" spans="2:4" x14ac:dyDescent="0.25">
      <c r="B38" s="120"/>
      <c r="C38" s="120"/>
      <c r="D38" s="120"/>
    </row>
    <row r="39" spans="2:4" x14ac:dyDescent="0.25">
      <c r="B39" s="150" t="s">
        <v>47</v>
      </c>
      <c r="C39" s="150"/>
      <c r="D39" s="150"/>
    </row>
    <row r="40" spans="2:4" x14ac:dyDescent="0.25">
      <c r="B40" s="150"/>
      <c r="C40" s="150"/>
      <c r="D40" s="150"/>
    </row>
    <row r="41" spans="2:4" x14ac:dyDescent="0.25">
      <c r="B41" s="121"/>
      <c r="C41" s="121"/>
      <c r="D41" s="121"/>
    </row>
    <row r="42" spans="2:4" x14ac:dyDescent="0.25">
      <c r="B42" s="170" t="s">
        <v>85</v>
      </c>
      <c r="C42" s="170"/>
      <c r="D42" s="170"/>
    </row>
    <row r="43" spans="2:4" x14ac:dyDescent="0.25">
      <c r="B43" s="170"/>
      <c r="C43" s="170"/>
      <c r="D43" s="170"/>
    </row>
    <row r="44" spans="2:4" x14ac:dyDescent="0.25">
      <c r="B44" s="148"/>
      <c r="C44" s="148"/>
      <c r="D44" s="148"/>
    </row>
    <row r="45" spans="2:4" x14ac:dyDescent="0.25">
      <c r="B45" s="170" t="s">
        <v>88</v>
      </c>
      <c r="C45" s="170"/>
      <c r="D45" s="170"/>
    </row>
    <row r="46" spans="2:4" x14ac:dyDescent="0.25">
      <c r="B46" s="170"/>
      <c r="C46" s="170"/>
      <c r="D46" s="170"/>
    </row>
    <row r="47" spans="2:4" x14ac:dyDescent="0.25">
      <c r="B47" s="148"/>
      <c r="C47" s="148"/>
      <c r="D47" s="148"/>
    </row>
  </sheetData>
  <sheetProtection algorithmName="SHA-512" hashValue="C0ZsaXndWCqGMVsn90a/fcWUQlMv2QSHqvlUjCyFdJdJW63BN5NP1dEZ4Z3LNuNFC+PTa1Yc7nITu+eNOThGPA==" saltValue="PYwMu7FRyI3gp9xvw3S72g==" spinCount="100000" sheet="1" objects="1" scenarios="1"/>
  <customSheetViews>
    <customSheetView guid="{6AE0A2CA-C0D5-4FD8-8D7C-05C54A2D71DD}">
      <selection activeCell="A15" sqref="A15:XFD15"/>
      <pageMargins left="0.7" right="0.7" top="0.75" bottom="0.75" header="0.3" footer="0.3"/>
      <pageSetup paperSize="9" orientation="portrait" r:id="rId1"/>
    </customSheetView>
    <customSheetView guid="{46C67EA7-6664-4210-81BE-2738AF46BCEC}">
      <selection activeCell="B15" sqref="B15:D16"/>
      <pageMargins left="0.7" right="0.7" top="0.75" bottom="0.75" header="0.3" footer="0.3"/>
      <pageSetup paperSize="9" orientation="portrait" r:id="rId2"/>
    </customSheetView>
  </customSheetViews>
  <mergeCells count="19">
    <mergeCell ref="B42:D43"/>
    <mergeCell ref="B45:D46"/>
    <mergeCell ref="B35:D37"/>
    <mergeCell ref="B39:D40"/>
    <mergeCell ref="B30:D31"/>
    <mergeCell ref="B33:D33"/>
    <mergeCell ref="B9:C9"/>
    <mergeCell ref="B3:D3"/>
    <mergeCell ref="B2:D2"/>
    <mergeCell ref="B5:C5"/>
    <mergeCell ref="B7:C7"/>
    <mergeCell ref="B8:C8"/>
    <mergeCell ref="B29:D29"/>
    <mergeCell ref="B27:D27"/>
    <mergeCell ref="B18:D19"/>
    <mergeCell ref="B15:C15"/>
    <mergeCell ref="B10:B11"/>
    <mergeCell ref="B12:B13"/>
    <mergeCell ref="B14:C14"/>
  </mergeCells>
  <pageMargins left="0.7" right="0.7" top="0.75" bottom="0.75" header="0.3" footer="0.3"/>
  <pageSetup paperSize="9" scale="64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64"/>
  <sheetViews>
    <sheetView showGridLines="0" topLeftCell="A28" zoomScaleNormal="100" workbookViewId="0">
      <selection activeCell="B8" sqref="B8:F8"/>
    </sheetView>
  </sheetViews>
  <sheetFormatPr baseColWidth="10" defaultRowHeight="15" x14ac:dyDescent="0.25"/>
  <cols>
    <col min="1" max="1" width="7.28515625" style="7" customWidth="1"/>
    <col min="2" max="2" width="33.42578125" style="7" customWidth="1"/>
    <col min="3" max="3" width="51.140625" style="126" customWidth="1"/>
    <col min="4" max="4" width="18.85546875" style="126" customWidth="1"/>
    <col min="5" max="5" width="18.28515625" style="7" customWidth="1"/>
    <col min="6" max="6" width="16" style="7" customWidth="1"/>
    <col min="7" max="7" width="21.7109375" style="7" customWidth="1"/>
    <col min="8" max="9" width="11.42578125" style="7"/>
    <col min="10" max="10" width="13.5703125" style="7" customWidth="1"/>
    <col min="11" max="16384" width="11.42578125" style="7"/>
  </cols>
  <sheetData>
    <row r="1" spans="2:9" ht="58.5" customHeight="1" x14ac:dyDescent="0.25">
      <c r="D1" s="133"/>
      <c r="E1" s="8"/>
    </row>
    <row r="2" spans="2:9" ht="24" customHeight="1" x14ac:dyDescent="0.35">
      <c r="B2" s="3" t="s">
        <v>91</v>
      </c>
      <c r="C2" s="110"/>
      <c r="D2" s="110"/>
      <c r="E2" s="23"/>
      <c r="F2" s="23"/>
    </row>
    <row r="3" spans="2:9" ht="5.25" customHeight="1" x14ac:dyDescent="0.25">
      <c r="B3" s="21"/>
      <c r="C3" s="110"/>
      <c r="D3" s="110"/>
      <c r="E3" s="24"/>
      <c r="F3" s="24"/>
    </row>
    <row r="4" spans="2:9" s="32" customFormat="1" ht="18.75" x14ac:dyDescent="0.25">
      <c r="B4" s="31" t="s">
        <v>24</v>
      </c>
      <c r="C4" s="127"/>
      <c r="D4" s="127"/>
      <c r="E4" s="24"/>
      <c r="F4" s="24"/>
    </row>
    <row r="5" spans="2:9" s="30" customFormat="1" ht="18" x14ac:dyDescent="0.25">
      <c r="B5" s="118" t="s">
        <v>94</v>
      </c>
      <c r="C5" s="128"/>
      <c r="D5" s="108"/>
      <c r="E5" s="29"/>
      <c r="F5" s="29"/>
    </row>
    <row r="6" spans="2:9" s="30" customFormat="1" ht="18" x14ac:dyDescent="0.25">
      <c r="B6" s="28" t="s">
        <v>29</v>
      </c>
      <c r="C6" s="108"/>
      <c r="D6" s="108"/>
      <c r="E6" s="29"/>
      <c r="F6" s="29"/>
    </row>
    <row r="7" spans="2:9" ht="6.75" customHeight="1" x14ac:dyDescent="0.25">
      <c r="B7" s="20"/>
      <c r="C7" s="110"/>
      <c r="D7" s="110"/>
      <c r="E7" s="23"/>
      <c r="F7" s="23"/>
    </row>
    <row r="8" spans="2:9" customFormat="1" ht="21.75" customHeight="1" x14ac:dyDescent="0.25">
      <c r="B8" s="172" t="s">
        <v>25</v>
      </c>
      <c r="C8" s="172"/>
      <c r="D8" s="172"/>
      <c r="E8" s="172"/>
      <c r="F8" s="172"/>
      <c r="G8" s="27"/>
      <c r="H8" s="27"/>
      <c r="I8" s="27"/>
    </row>
    <row r="9" spans="2:9" ht="10.5" customHeight="1" x14ac:dyDescent="0.25">
      <c r="E9" s="9"/>
    </row>
    <row r="10" spans="2:9" ht="28.5" customHeight="1" x14ac:dyDescent="0.25">
      <c r="B10" s="10">
        <f>'1. Coordonnées'!D7</f>
        <v>0</v>
      </c>
      <c r="E10" s="9"/>
    </row>
    <row r="11" spans="2:9" ht="8.25" customHeight="1" x14ac:dyDescent="0.25"/>
    <row r="12" spans="2:9" ht="72" x14ac:dyDescent="0.25">
      <c r="B12" s="55" t="s">
        <v>30</v>
      </c>
      <c r="C12" s="56" t="s">
        <v>0</v>
      </c>
      <c r="D12" s="56" t="s">
        <v>22</v>
      </c>
      <c r="E12" s="56" t="s">
        <v>28</v>
      </c>
      <c r="F12" s="57" t="s">
        <v>56</v>
      </c>
    </row>
    <row r="13" spans="2:9" ht="16.5" x14ac:dyDescent="0.25">
      <c r="B13" s="64" t="s">
        <v>18</v>
      </c>
      <c r="C13" s="111" t="s">
        <v>20</v>
      </c>
      <c r="D13" s="134" t="s">
        <v>23</v>
      </c>
      <c r="E13" s="49">
        <v>43695</v>
      </c>
      <c r="F13" s="65">
        <v>30</v>
      </c>
    </row>
    <row r="14" spans="2:9" ht="30" x14ac:dyDescent="0.25">
      <c r="B14" s="64" t="s">
        <v>18</v>
      </c>
      <c r="C14" s="111" t="s">
        <v>21</v>
      </c>
      <c r="D14" s="135">
        <v>43758</v>
      </c>
      <c r="E14" s="50"/>
      <c r="F14" s="65">
        <v>486.1</v>
      </c>
    </row>
    <row r="15" spans="2:9" ht="15" customHeight="1" x14ac:dyDescent="0.25">
      <c r="B15" s="123"/>
      <c r="C15" s="129"/>
      <c r="D15" s="136"/>
      <c r="E15" s="124"/>
      <c r="F15" s="125"/>
    </row>
    <row r="16" spans="2:9" ht="15" customHeight="1" x14ac:dyDescent="0.25">
      <c r="B16" s="123"/>
      <c r="C16" s="129"/>
      <c r="D16" s="136"/>
      <c r="E16" s="124"/>
      <c r="F16" s="125"/>
    </row>
    <row r="17" spans="2:6" ht="15" customHeight="1" x14ac:dyDescent="0.25">
      <c r="B17" s="123"/>
      <c r="C17" s="129"/>
      <c r="D17" s="136"/>
      <c r="E17" s="124"/>
      <c r="F17" s="125"/>
    </row>
    <row r="18" spans="2:6" ht="15" customHeight="1" x14ac:dyDescent="0.25">
      <c r="B18" s="123"/>
      <c r="C18" s="129"/>
      <c r="D18" s="136"/>
      <c r="E18" s="124"/>
      <c r="F18" s="125"/>
    </row>
    <row r="19" spans="2:6" ht="15" customHeight="1" x14ac:dyDescent="0.25">
      <c r="B19" s="123"/>
      <c r="C19" s="129"/>
      <c r="D19" s="136"/>
      <c r="E19" s="124"/>
      <c r="F19" s="125"/>
    </row>
    <row r="20" spans="2:6" ht="15" customHeight="1" x14ac:dyDescent="0.25">
      <c r="B20" s="123"/>
      <c r="C20" s="129"/>
      <c r="D20" s="136"/>
      <c r="E20" s="124"/>
      <c r="F20" s="125"/>
    </row>
    <row r="21" spans="2:6" ht="15" customHeight="1" x14ac:dyDescent="0.25">
      <c r="B21" s="123"/>
      <c r="C21" s="129"/>
      <c r="D21" s="136"/>
      <c r="E21" s="124"/>
      <c r="F21" s="125"/>
    </row>
    <row r="22" spans="2:6" ht="15" customHeight="1" x14ac:dyDescent="0.25">
      <c r="B22" s="123"/>
      <c r="C22" s="129"/>
      <c r="D22" s="136"/>
      <c r="E22" s="124"/>
      <c r="F22" s="125"/>
    </row>
    <row r="23" spans="2:6" ht="15" customHeight="1" x14ac:dyDescent="0.25">
      <c r="B23" s="123"/>
      <c r="C23" s="129"/>
      <c r="D23" s="136"/>
      <c r="E23" s="124"/>
      <c r="F23" s="125"/>
    </row>
    <row r="24" spans="2:6" ht="15" customHeight="1" x14ac:dyDescent="0.25">
      <c r="B24" s="123"/>
      <c r="C24" s="129"/>
      <c r="D24" s="136"/>
      <c r="E24" s="124"/>
      <c r="F24" s="125"/>
    </row>
    <row r="25" spans="2:6" ht="15" customHeight="1" x14ac:dyDescent="0.25">
      <c r="B25" s="123"/>
      <c r="C25" s="129"/>
      <c r="D25" s="136"/>
      <c r="E25" s="124"/>
      <c r="F25" s="125"/>
    </row>
    <row r="26" spans="2:6" ht="15" customHeight="1" x14ac:dyDescent="0.25">
      <c r="B26" s="123"/>
      <c r="C26" s="129"/>
      <c r="D26" s="136"/>
      <c r="E26" s="124"/>
      <c r="F26" s="125"/>
    </row>
    <row r="27" spans="2:6" ht="15" customHeight="1" x14ac:dyDescent="0.25">
      <c r="B27" s="123"/>
      <c r="C27" s="129"/>
      <c r="D27" s="136"/>
      <c r="E27" s="124"/>
      <c r="F27" s="125"/>
    </row>
    <row r="28" spans="2:6" ht="15" customHeight="1" x14ac:dyDescent="0.25">
      <c r="B28" s="123"/>
      <c r="C28" s="129"/>
      <c r="D28" s="136"/>
      <c r="E28" s="124"/>
      <c r="F28" s="125"/>
    </row>
    <row r="29" spans="2:6" ht="15" customHeight="1" x14ac:dyDescent="0.25">
      <c r="B29" s="123"/>
      <c r="C29" s="129"/>
      <c r="D29" s="136"/>
      <c r="E29" s="124"/>
      <c r="F29" s="125"/>
    </row>
    <row r="30" spans="2:6" ht="15" customHeight="1" x14ac:dyDescent="0.25">
      <c r="B30" s="123"/>
      <c r="C30" s="129"/>
      <c r="D30" s="136"/>
      <c r="E30" s="124"/>
      <c r="F30" s="125"/>
    </row>
    <row r="31" spans="2:6" ht="15" customHeight="1" x14ac:dyDescent="0.25">
      <c r="B31" s="123"/>
      <c r="C31" s="129"/>
      <c r="D31" s="136"/>
      <c r="E31" s="124"/>
      <c r="F31" s="125"/>
    </row>
    <row r="32" spans="2:6" ht="15" customHeight="1" x14ac:dyDescent="0.25">
      <c r="B32" s="123"/>
      <c r="C32" s="129"/>
      <c r="D32" s="136"/>
      <c r="E32" s="124"/>
      <c r="F32" s="125"/>
    </row>
    <row r="33" spans="2:6" ht="15" customHeight="1" x14ac:dyDescent="0.25">
      <c r="B33" s="123"/>
      <c r="C33" s="129"/>
      <c r="D33" s="136"/>
      <c r="E33" s="124"/>
      <c r="F33" s="125"/>
    </row>
    <row r="34" spans="2:6" ht="15" customHeight="1" x14ac:dyDescent="0.25">
      <c r="B34" s="123"/>
      <c r="C34" s="129"/>
      <c r="D34" s="136"/>
      <c r="E34" s="124"/>
      <c r="F34" s="125"/>
    </row>
    <row r="35" spans="2:6" ht="15" customHeight="1" x14ac:dyDescent="0.25">
      <c r="B35" s="123"/>
      <c r="C35" s="129"/>
      <c r="D35" s="136"/>
      <c r="E35" s="124"/>
      <c r="F35" s="125"/>
    </row>
    <row r="36" spans="2:6" ht="15" customHeight="1" x14ac:dyDescent="0.25">
      <c r="B36" s="123"/>
      <c r="C36" s="129"/>
      <c r="D36" s="136"/>
      <c r="E36" s="124"/>
      <c r="F36" s="125"/>
    </row>
    <row r="37" spans="2:6" ht="15" customHeight="1" x14ac:dyDescent="0.25">
      <c r="B37" s="123"/>
      <c r="C37" s="129"/>
      <c r="D37" s="136"/>
      <c r="E37" s="124"/>
      <c r="F37" s="125"/>
    </row>
    <row r="38" spans="2:6" ht="15" customHeight="1" x14ac:dyDescent="0.25">
      <c r="B38" s="123"/>
      <c r="C38" s="129"/>
      <c r="D38" s="136"/>
      <c r="E38" s="124"/>
      <c r="F38" s="125"/>
    </row>
    <row r="39" spans="2:6" ht="15" customHeight="1" x14ac:dyDescent="0.25">
      <c r="B39" s="123"/>
      <c r="C39" s="129"/>
      <c r="D39" s="136"/>
      <c r="E39" s="124"/>
      <c r="F39" s="125"/>
    </row>
    <row r="40" spans="2:6" ht="15" customHeight="1" x14ac:dyDescent="0.25">
      <c r="B40" s="123"/>
      <c r="C40" s="129"/>
      <c r="D40" s="136"/>
      <c r="E40" s="124"/>
      <c r="F40" s="125"/>
    </row>
    <row r="41" spans="2:6" ht="15" customHeight="1" x14ac:dyDescent="0.25">
      <c r="B41" s="123"/>
      <c r="C41" s="129"/>
      <c r="D41" s="136"/>
      <c r="E41" s="124"/>
      <c r="F41" s="125"/>
    </row>
    <row r="42" spans="2:6" ht="15" customHeight="1" x14ac:dyDescent="0.25">
      <c r="B42" s="123"/>
      <c r="C42" s="129"/>
      <c r="D42" s="136"/>
      <c r="E42" s="124"/>
      <c r="F42" s="125"/>
    </row>
    <row r="43" spans="2:6" ht="15" customHeight="1" x14ac:dyDescent="0.25">
      <c r="B43" s="58"/>
      <c r="C43" s="130"/>
      <c r="D43" s="137"/>
      <c r="E43" s="59"/>
      <c r="F43" s="60"/>
    </row>
    <row r="44" spans="2:6" ht="15" customHeight="1" x14ac:dyDescent="0.25">
      <c r="B44" s="58"/>
      <c r="C44" s="130"/>
      <c r="D44" s="130"/>
      <c r="E44" s="59"/>
      <c r="F44" s="60"/>
    </row>
    <row r="45" spans="2:6" ht="15" customHeight="1" x14ac:dyDescent="0.25">
      <c r="B45" s="58"/>
      <c r="C45" s="130"/>
      <c r="D45" s="130"/>
      <c r="E45" s="59"/>
      <c r="F45" s="60"/>
    </row>
    <row r="46" spans="2:6" ht="15" customHeight="1" x14ac:dyDescent="0.25">
      <c r="B46" s="58"/>
      <c r="C46" s="130"/>
      <c r="D46" s="130"/>
      <c r="E46" s="59"/>
      <c r="F46" s="60"/>
    </row>
    <row r="47" spans="2:6" ht="15" customHeight="1" x14ac:dyDescent="0.25">
      <c r="B47" s="58"/>
      <c r="C47" s="130"/>
      <c r="D47" s="130"/>
      <c r="E47" s="59"/>
      <c r="F47" s="60"/>
    </row>
    <row r="48" spans="2:6" ht="15" customHeight="1" x14ac:dyDescent="0.25">
      <c r="B48" s="58"/>
      <c r="C48" s="130"/>
      <c r="D48" s="130"/>
      <c r="E48" s="59"/>
      <c r="F48" s="60"/>
    </row>
    <row r="49" spans="2:6" ht="15" customHeight="1" x14ac:dyDescent="0.25">
      <c r="B49" s="58"/>
      <c r="C49" s="130"/>
      <c r="D49" s="130"/>
      <c r="E49" s="59"/>
      <c r="F49" s="60"/>
    </row>
    <row r="50" spans="2:6" ht="15" customHeight="1" x14ac:dyDescent="0.25">
      <c r="B50" s="58"/>
      <c r="C50" s="130"/>
      <c r="D50" s="130"/>
      <c r="E50" s="59"/>
      <c r="F50" s="60"/>
    </row>
    <row r="51" spans="2:6" ht="15" customHeight="1" x14ac:dyDescent="0.25">
      <c r="B51" s="58"/>
      <c r="C51" s="130"/>
      <c r="D51" s="130"/>
      <c r="E51" s="59"/>
      <c r="F51" s="60"/>
    </row>
    <row r="52" spans="2:6" ht="15" customHeight="1" x14ac:dyDescent="0.25">
      <c r="B52" s="58"/>
      <c r="C52" s="130"/>
      <c r="D52" s="130"/>
      <c r="E52" s="59"/>
      <c r="F52" s="60"/>
    </row>
    <row r="53" spans="2:6" ht="15" customHeight="1" x14ac:dyDescent="0.25">
      <c r="B53" s="58"/>
      <c r="C53" s="130"/>
      <c r="D53" s="130"/>
      <c r="E53" s="59"/>
      <c r="F53" s="60"/>
    </row>
    <row r="54" spans="2:6" ht="15" customHeight="1" x14ac:dyDescent="0.25">
      <c r="B54" s="58"/>
      <c r="C54" s="130"/>
      <c r="D54" s="130"/>
      <c r="E54" s="59"/>
      <c r="F54" s="60"/>
    </row>
    <row r="55" spans="2:6" ht="15" customHeight="1" x14ac:dyDescent="0.25">
      <c r="B55" s="61"/>
      <c r="C55" s="131"/>
      <c r="D55" s="131"/>
      <c r="E55" s="62"/>
      <c r="F55" s="63"/>
    </row>
    <row r="56" spans="2:6" ht="16.5" x14ac:dyDescent="0.25">
      <c r="B56" s="23"/>
      <c r="C56" s="25"/>
      <c r="D56" s="25"/>
      <c r="E56" s="25"/>
      <c r="F56" s="25"/>
    </row>
    <row r="57" spans="2:6" x14ac:dyDescent="0.25">
      <c r="B57" s="173" t="s">
        <v>70</v>
      </c>
      <c r="C57" s="173"/>
      <c r="D57" s="173"/>
      <c r="E57" s="173"/>
      <c r="F57" s="173"/>
    </row>
    <row r="58" spans="2:6" x14ac:dyDescent="0.25">
      <c r="B58" s="173"/>
      <c r="C58" s="173"/>
      <c r="D58" s="173"/>
      <c r="E58" s="173"/>
      <c r="F58" s="173"/>
    </row>
    <row r="59" spans="2:6" x14ac:dyDescent="0.25">
      <c r="B59" s="173"/>
      <c r="C59" s="173"/>
      <c r="D59" s="173"/>
      <c r="E59" s="173"/>
      <c r="F59" s="173"/>
    </row>
    <row r="60" spans="2:6" x14ac:dyDescent="0.25">
      <c r="B60" s="173"/>
      <c r="C60" s="173"/>
      <c r="D60" s="173"/>
      <c r="E60" s="173"/>
      <c r="F60" s="173"/>
    </row>
    <row r="61" spans="2:6" ht="15.75" x14ac:dyDescent="0.25">
      <c r="B61" s="30"/>
      <c r="C61" s="132"/>
      <c r="D61" s="132"/>
      <c r="E61" s="30"/>
      <c r="F61" s="30"/>
    </row>
    <row r="62" spans="2:6" ht="15.75" x14ac:dyDescent="0.25">
      <c r="B62" s="33" t="s">
        <v>50</v>
      </c>
      <c r="C62" s="132"/>
      <c r="D62" s="132"/>
      <c r="E62" s="30"/>
      <c r="F62" s="30"/>
    </row>
    <row r="63" spans="2:6" ht="15.75" x14ac:dyDescent="0.25">
      <c r="B63" s="33" t="s">
        <v>65</v>
      </c>
      <c r="C63" s="132"/>
      <c r="D63" s="132"/>
      <c r="E63" s="30"/>
      <c r="F63" s="30"/>
    </row>
    <row r="64" spans="2:6" ht="15.75" x14ac:dyDescent="0.25">
      <c r="B64" s="174" t="s">
        <v>69</v>
      </c>
      <c r="C64" s="174"/>
      <c r="D64" s="174"/>
      <c r="E64" s="174"/>
      <c r="F64" s="174"/>
    </row>
  </sheetData>
  <sheetProtection algorithmName="SHA-512" hashValue="DHVBPZwQysZrocwLOqpo3ZPeZ6pUQnbVG6hx4YwgpjEA2pMTq+dSfjFF2Qa+9y9qijvpypx0LGGX9Own0CRiJw==" saltValue="RgoYSBFAo+506D9JvTk0rw==" spinCount="100000" sheet="1" objects="1" scenarios="1"/>
  <mergeCells count="3">
    <mergeCell ref="B8:F8"/>
    <mergeCell ref="B57:F60"/>
    <mergeCell ref="B64:F64"/>
  </mergeCells>
  <pageMargins left="0.39370078740157483" right="0.39370078740157483" top="0.39370078740157483" bottom="0.39370078740157483" header="0" footer="0"/>
  <pageSetup paperSize="9" scale="68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I48"/>
  <sheetViews>
    <sheetView showGridLines="0" topLeftCell="A19" zoomScaleNormal="100" workbookViewId="0">
      <selection activeCell="D8" sqref="D8"/>
    </sheetView>
  </sheetViews>
  <sheetFormatPr baseColWidth="10" defaultRowHeight="16.5" x14ac:dyDescent="0.25"/>
  <cols>
    <col min="1" max="1" width="7.28515625" style="26" customWidth="1"/>
    <col min="2" max="2" width="25.85546875" style="26" customWidth="1"/>
    <col min="3" max="3" width="54.42578125" style="26" customWidth="1"/>
    <col min="4" max="4" width="23.7109375" style="26" customWidth="1"/>
    <col min="5" max="5" width="22.140625" style="26" customWidth="1"/>
    <col min="6" max="6" width="45.85546875" style="26" bestFit="1" customWidth="1"/>
    <col min="7" max="7" width="21.7109375" style="26" customWidth="1"/>
    <col min="8" max="8" width="18.7109375" style="26" customWidth="1"/>
    <col min="9" max="9" width="11.42578125" style="26"/>
    <col min="10" max="10" width="13.5703125" style="26" customWidth="1"/>
    <col min="11" max="16384" width="11.42578125" style="26"/>
  </cols>
  <sheetData>
    <row r="3" spans="2:9" ht="45.75" customHeight="1" x14ac:dyDescent="0.25">
      <c r="D3" s="73"/>
      <c r="E3" s="73"/>
    </row>
    <row r="4" spans="2:9" ht="24" customHeight="1" x14ac:dyDescent="0.35">
      <c r="B4" s="175" t="s">
        <v>90</v>
      </c>
      <c r="C4" s="175"/>
      <c r="D4" s="175"/>
      <c r="E4" s="175"/>
      <c r="F4" s="175"/>
    </row>
    <row r="5" spans="2:9" ht="5.25" customHeight="1" x14ac:dyDescent="0.25">
      <c r="B5" s="16"/>
      <c r="E5" s="73"/>
      <c r="F5" s="73"/>
    </row>
    <row r="6" spans="2:9" ht="15" customHeight="1" x14ac:dyDescent="0.25">
      <c r="B6" s="16"/>
      <c r="E6" s="73"/>
      <c r="F6" s="73"/>
    </row>
    <row r="7" spans="2:9" ht="18.75" x14ac:dyDescent="0.25">
      <c r="B7" s="74" t="s">
        <v>43</v>
      </c>
      <c r="E7" s="73"/>
      <c r="F7" s="73"/>
    </row>
    <row r="8" spans="2:9" x14ac:dyDescent="0.25">
      <c r="B8" s="75" t="s">
        <v>44</v>
      </c>
      <c r="C8" s="76"/>
      <c r="D8" s="76"/>
      <c r="E8" s="76"/>
      <c r="F8" s="76"/>
    </row>
    <row r="9" spans="2:9" x14ac:dyDescent="0.25">
      <c r="B9" s="75" t="s">
        <v>45</v>
      </c>
      <c r="C9" s="76"/>
      <c r="D9" s="76"/>
      <c r="E9" s="76"/>
      <c r="F9" s="76"/>
    </row>
    <row r="10" spans="2:9" x14ac:dyDescent="0.25">
      <c r="B10" s="75" t="s">
        <v>68</v>
      </c>
      <c r="C10" s="76"/>
      <c r="D10" s="76"/>
      <c r="E10" s="76"/>
      <c r="F10" s="76"/>
    </row>
    <row r="11" spans="2:9" ht="6.75" customHeight="1" x14ac:dyDescent="0.25">
      <c r="B11" s="77"/>
    </row>
    <row r="12" spans="2:9" s="79" customFormat="1" x14ac:dyDescent="0.3">
      <c r="B12" s="178" t="s">
        <v>66</v>
      </c>
      <c r="C12" s="178"/>
      <c r="D12" s="178"/>
      <c r="E12" s="178"/>
      <c r="F12" s="178"/>
      <c r="G12" s="178"/>
      <c r="H12" s="78"/>
      <c r="I12" s="78"/>
    </row>
    <row r="13" spans="2:9" ht="10.5" customHeight="1" x14ac:dyDescent="0.25">
      <c r="E13" s="80"/>
    </row>
    <row r="14" spans="2:9" ht="36" customHeight="1" x14ac:dyDescent="0.25">
      <c r="B14" s="90">
        <f>'1. Coordonnées'!D7</f>
        <v>0</v>
      </c>
      <c r="E14" s="80"/>
    </row>
    <row r="15" spans="2:9" ht="6.75" customHeight="1" x14ac:dyDescent="0.25"/>
    <row r="16" spans="2:9" ht="30.75" customHeight="1" x14ac:dyDescent="0.25">
      <c r="B16" s="176" t="s">
        <v>2</v>
      </c>
      <c r="C16" s="177"/>
      <c r="D16" s="81" t="s">
        <v>31</v>
      </c>
    </row>
    <row r="17" spans="2:7" ht="6.75" customHeight="1" x14ac:dyDescent="0.25"/>
    <row r="18" spans="2:7" ht="63" x14ac:dyDescent="0.25">
      <c r="B18" s="82" t="s">
        <v>46</v>
      </c>
      <c r="C18" s="83" t="s">
        <v>26</v>
      </c>
      <c r="D18" s="84" t="s">
        <v>32</v>
      </c>
      <c r="E18" s="85" t="s">
        <v>63</v>
      </c>
      <c r="F18" s="85" t="s">
        <v>33</v>
      </c>
      <c r="G18" s="86" t="s">
        <v>27</v>
      </c>
    </row>
    <row r="19" spans="2:7" s="87" customFormat="1" ht="52.5" customHeight="1" x14ac:dyDescent="0.25">
      <c r="B19" s="43" t="s">
        <v>18</v>
      </c>
      <c r="C19" s="45" t="s">
        <v>37</v>
      </c>
      <c r="D19" s="51">
        <v>43525</v>
      </c>
      <c r="E19" s="45">
        <v>2</v>
      </c>
      <c r="F19" s="52" t="s">
        <v>42</v>
      </c>
      <c r="G19" s="53" t="s">
        <v>34</v>
      </c>
    </row>
    <row r="20" spans="2:7" s="87" customFormat="1" ht="38.25" customHeight="1" x14ac:dyDescent="0.25">
      <c r="B20" s="43" t="s">
        <v>18</v>
      </c>
      <c r="C20" s="45" t="s">
        <v>36</v>
      </c>
      <c r="D20" s="54" t="s">
        <v>38</v>
      </c>
      <c r="E20" s="45"/>
      <c r="F20" s="52" t="s">
        <v>41</v>
      </c>
      <c r="G20" s="53" t="s">
        <v>35</v>
      </c>
    </row>
    <row r="21" spans="2:7" s="87" customFormat="1" ht="20.100000000000001" customHeight="1" x14ac:dyDescent="0.25">
      <c r="B21" s="68"/>
      <c r="C21" s="69"/>
      <c r="D21" s="98"/>
      <c r="E21" s="69"/>
      <c r="F21" s="69"/>
      <c r="G21" s="70"/>
    </row>
    <row r="22" spans="2:7" s="87" customFormat="1" ht="20.100000000000001" customHeight="1" x14ac:dyDescent="0.25">
      <c r="B22" s="138"/>
      <c r="C22" s="139"/>
      <c r="D22" s="140"/>
      <c r="E22" s="139"/>
      <c r="F22" s="139"/>
      <c r="G22" s="141"/>
    </row>
    <row r="23" spans="2:7" s="87" customFormat="1" ht="20.100000000000001" customHeight="1" x14ac:dyDescent="0.25">
      <c r="B23" s="138"/>
      <c r="C23" s="139"/>
      <c r="D23" s="140"/>
      <c r="E23" s="139"/>
      <c r="F23" s="139"/>
      <c r="G23" s="141"/>
    </row>
    <row r="24" spans="2:7" s="87" customFormat="1" ht="20.100000000000001" customHeight="1" x14ac:dyDescent="0.25">
      <c r="B24" s="138"/>
      <c r="C24" s="139"/>
      <c r="D24" s="140"/>
      <c r="E24" s="139"/>
      <c r="F24" s="139"/>
      <c r="G24" s="141"/>
    </row>
    <row r="25" spans="2:7" s="87" customFormat="1" ht="20.100000000000001" customHeight="1" x14ac:dyDescent="0.25">
      <c r="B25" s="138"/>
      <c r="C25" s="139"/>
      <c r="D25" s="140"/>
      <c r="E25" s="139"/>
      <c r="F25" s="139"/>
      <c r="G25" s="141"/>
    </row>
    <row r="26" spans="2:7" s="87" customFormat="1" ht="20.100000000000001" customHeight="1" x14ac:dyDescent="0.25">
      <c r="B26" s="138"/>
      <c r="C26" s="139"/>
      <c r="D26" s="140"/>
      <c r="E26" s="139"/>
      <c r="F26" s="139"/>
      <c r="G26" s="141"/>
    </row>
    <row r="27" spans="2:7" s="87" customFormat="1" ht="20.100000000000001" customHeight="1" x14ac:dyDescent="0.25">
      <c r="B27" s="138"/>
      <c r="C27" s="139"/>
      <c r="D27" s="140"/>
      <c r="E27" s="139"/>
      <c r="F27" s="139"/>
      <c r="G27" s="141"/>
    </row>
    <row r="28" spans="2:7" s="87" customFormat="1" ht="20.100000000000001" customHeight="1" x14ac:dyDescent="0.25">
      <c r="B28" s="138"/>
      <c r="C28" s="139"/>
      <c r="D28" s="140"/>
      <c r="E28" s="139"/>
      <c r="F28" s="139"/>
      <c r="G28" s="141"/>
    </row>
    <row r="29" spans="2:7" s="87" customFormat="1" ht="20.100000000000001" customHeight="1" x14ac:dyDescent="0.25">
      <c r="B29" s="138"/>
      <c r="C29" s="139"/>
      <c r="D29" s="140"/>
      <c r="E29" s="139"/>
      <c r="F29" s="139"/>
      <c r="G29" s="141"/>
    </row>
    <row r="30" spans="2:7" s="87" customFormat="1" ht="20.100000000000001" customHeight="1" x14ac:dyDescent="0.25">
      <c r="B30" s="138"/>
      <c r="C30" s="139"/>
      <c r="D30" s="140"/>
      <c r="E30" s="139"/>
      <c r="F30" s="139"/>
      <c r="G30" s="141"/>
    </row>
    <row r="31" spans="2:7" s="87" customFormat="1" ht="20.100000000000001" customHeight="1" x14ac:dyDescent="0.25">
      <c r="B31" s="138"/>
      <c r="C31" s="139"/>
      <c r="D31" s="140"/>
      <c r="E31" s="139"/>
      <c r="F31" s="139"/>
      <c r="G31" s="141"/>
    </row>
    <row r="32" spans="2:7" s="87" customFormat="1" ht="20.100000000000001" customHeight="1" x14ac:dyDescent="0.25">
      <c r="B32" s="138"/>
      <c r="C32" s="139"/>
      <c r="D32" s="140"/>
      <c r="E32" s="139"/>
      <c r="F32" s="139"/>
      <c r="G32" s="141"/>
    </row>
    <row r="33" spans="2:7" s="87" customFormat="1" ht="20.100000000000001" customHeight="1" x14ac:dyDescent="0.25">
      <c r="B33" s="138"/>
      <c r="C33" s="139"/>
      <c r="D33" s="140"/>
      <c r="E33" s="139"/>
      <c r="F33" s="139"/>
      <c r="G33" s="141"/>
    </row>
    <row r="34" spans="2:7" s="87" customFormat="1" ht="20.100000000000001" customHeight="1" x14ac:dyDescent="0.25">
      <c r="B34" s="138"/>
      <c r="C34" s="139"/>
      <c r="D34" s="140"/>
      <c r="E34" s="139"/>
      <c r="F34" s="139"/>
      <c r="G34" s="141"/>
    </row>
    <row r="35" spans="2:7" s="87" customFormat="1" ht="20.100000000000001" customHeight="1" x14ac:dyDescent="0.25">
      <c r="B35" s="138"/>
      <c r="C35" s="139"/>
      <c r="D35" s="140"/>
      <c r="E35" s="139"/>
      <c r="F35" s="139"/>
      <c r="G35" s="141"/>
    </row>
    <row r="36" spans="2:7" s="87" customFormat="1" ht="20.100000000000001" customHeight="1" x14ac:dyDescent="0.25">
      <c r="B36" s="138"/>
      <c r="C36" s="139"/>
      <c r="D36" s="140"/>
      <c r="E36" s="139"/>
      <c r="F36" s="139"/>
      <c r="G36" s="141"/>
    </row>
    <row r="37" spans="2:7" s="87" customFormat="1" ht="20.100000000000001" customHeight="1" x14ac:dyDescent="0.25">
      <c r="B37" s="138"/>
      <c r="C37" s="139"/>
      <c r="D37" s="140"/>
      <c r="E37" s="139"/>
      <c r="F37" s="139"/>
      <c r="G37" s="141"/>
    </row>
    <row r="38" spans="2:7" s="87" customFormat="1" ht="20.100000000000001" customHeight="1" x14ac:dyDescent="0.25">
      <c r="B38" s="138"/>
      <c r="C38" s="139"/>
      <c r="D38" s="140"/>
      <c r="E38" s="139"/>
      <c r="F38" s="139"/>
      <c r="G38" s="141"/>
    </row>
    <row r="39" spans="2:7" s="87" customFormat="1" ht="20.100000000000001" customHeight="1" x14ac:dyDescent="0.25">
      <c r="B39" s="138"/>
      <c r="C39" s="139"/>
      <c r="D39" s="140"/>
      <c r="E39" s="139"/>
      <c r="F39" s="139"/>
      <c r="G39" s="141"/>
    </row>
    <row r="40" spans="2:7" s="87" customFormat="1" ht="20.100000000000001" customHeight="1" x14ac:dyDescent="0.25">
      <c r="B40" s="138"/>
      <c r="C40" s="139"/>
      <c r="D40" s="140"/>
      <c r="E40" s="139"/>
      <c r="F40" s="139"/>
      <c r="G40" s="141"/>
    </row>
    <row r="41" spans="2:7" ht="7.5" customHeight="1" x14ac:dyDescent="0.25">
      <c r="B41" s="74"/>
      <c r="C41" s="88"/>
    </row>
    <row r="42" spans="2:7" ht="18" x14ac:dyDescent="0.25">
      <c r="B42" s="35" t="s">
        <v>87</v>
      </c>
      <c r="C42" s="88"/>
    </row>
    <row r="43" spans="2:7" ht="5.25" customHeight="1" x14ac:dyDescent="0.25">
      <c r="B43" s="35"/>
      <c r="C43" s="88"/>
    </row>
    <row r="44" spans="2:7" ht="18" x14ac:dyDescent="0.25">
      <c r="B44" s="74" t="s">
        <v>50</v>
      </c>
      <c r="C44" s="88"/>
    </row>
    <row r="45" spans="2:7" ht="8.25" customHeight="1" x14ac:dyDescent="0.25">
      <c r="B45" s="88"/>
    </row>
    <row r="46" spans="2:7" ht="18" x14ac:dyDescent="0.25">
      <c r="B46" s="89" t="s">
        <v>86</v>
      </c>
    </row>
    <row r="47" spans="2:7" ht="18" x14ac:dyDescent="0.25">
      <c r="B47" s="74" t="s">
        <v>39</v>
      </c>
    </row>
    <row r="48" spans="2:7" ht="18" x14ac:dyDescent="0.25">
      <c r="B48" s="89"/>
    </row>
  </sheetData>
  <sheetProtection algorithmName="SHA-512" hashValue="3937DPP+KlTxs1dxUGrs3K1meXBzJ8H+ANH6nLzII0F4hD2U0POf8YRbiLsMezH1BqR/dN/QIsQEiNnT0arUaA==" saltValue="GzxJovZseArUMff3KKdRww==" spinCount="100000" sheet="1" objects="1" scenarios="1"/>
  <customSheetViews>
    <customSheetView guid="{6AE0A2CA-C0D5-4FD8-8D7C-05C54A2D71DD}" scale="85">
      <selection activeCell="B8" sqref="B8"/>
      <pageMargins left="0.39370078740157483" right="0.39370078740157483" top="0.39370078740157483" bottom="0.39370078740157483" header="0" footer="0"/>
      <pageSetup paperSize="9" orientation="portrait" r:id="rId1"/>
    </customSheetView>
    <customSheetView guid="{46C67EA7-6664-4210-81BE-2738AF46BCEC}" scale="85" printArea="1">
      <selection activeCell="B8" sqref="B8"/>
      <pageMargins left="0.39370078740157483" right="0.39370078740157483" top="0.39370078740157483" bottom="0.39370078740157483" header="0" footer="0"/>
      <pageSetup paperSize="9" orientation="portrait" r:id="rId2"/>
    </customSheetView>
  </customSheetViews>
  <mergeCells count="3">
    <mergeCell ref="B4:F4"/>
    <mergeCell ref="B16:C16"/>
    <mergeCell ref="B12:G12"/>
  </mergeCells>
  <pageMargins left="0.39370078740157483" right="0.39370078740157483" top="0.39370078740157483" bottom="0.39370078740157483" header="0" footer="0"/>
  <pageSetup paperSize="9" scale="62" orientation="landscape" r:id="rId3"/>
  <drawing r:id="rId4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53"/>
  <sheetViews>
    <sheetView showGridLines="0" zoomScale="70" zoomScaleNormal="70" workbookViewId="0">
      <selection activeCell="D41" sqref="D41"/>
    </sheetView>
  </sheetViews>
  <sheetFormatPr baseColWidth="10" defaultRowHeight="16.5" x14ac:dyDescent="0.3"/>
  <cols>
    <col min="1" max="1" width="8.42578125" style="1" customWidth="1"/>
    <col min="2" max="2" width="23.28515625" style="1" customWidth="1"/>
    <col min="3" max="3" width="31.5703125" style="1" customWidth="1"/>
    <col min="4" max="4" width="13.140625" style="99" bestFit="1" customWidth="1"/>
    <col min="5" max="5" width="44.85546875" style="106" customWidth="1"/>
    <col min="6" max="6" width="23" style="19" customWidth="1"/>
    <col min="7" max="7" width="73.42578125" style="106" customWidth="1"/>
    <col min="8" max="8" width="21" style="1" hidden="1" customWidth="1"/>
    <col min="9" max="9" width="24.5703125" style="1" customWidth="1"/>
    <col min="10" max="10" width="17.7109375" style="19" customWidth="1"/>
    <col min="11" max="16384" width="11.42578125" style="1"/>
  </cols>
  <sheetData>
    <row r="1" spans="2:10" ht="8.25" customHeight="1" x14ac:dyDescent="0.3"/>
    <row r="2" spans="2:10" ht="55.5" customHeight="1" x14ac:dyDescent="0.3"/>
    <row r="3" spans="2:10" ht="6.75" customHeight="1" x14ac:dyDescent="0.3"/>
    <row r="4" spans="2:10" ht="18" x14ac:dyDescent="0.35">
      <c r="B4" s="181" t="s">
        <v>89</v>
      </c>
      <c r="C4" s="181"/>
      <c r="D4" s="181"/>
      <c r="E4" s="181"/>
      <c r="F4" s="181"/>
      <c r="G4" s="181"/>
      <c r="H4" s="181"/>
      <c r="I4" s="181"/>
    </row>
    <row r="5" spans="2:10" ht="6.75" customHeight="1" x14ac:dyDescent="0.3">
      <c r="B5" s="21"/>
      <c r="C5" s="23"/>
      <c r="D5" s="100"/>
      <c r="E5" s="107"/>
      <c r="F5" s="24"/>
      <c r="G5" s="107"/>
      <c r="H5" s="24"/>
      <c r="I5" s="23"/>
    </row>
    <row r="6" spans="2:10" ht="18.75" x14ac:dyDescent="0.3">
      <c r="B6" s="31" t="s">
        <v>43</v>
      </c>
      <c r="C6" s="23"/>
      <c r="D6" s="100"/>
      <c r="E6" s="107"/>
      <c r="F6" s="24"/>
      <c r="G6" s="107"/>
      <c r="H6" s="24"/>
      <c r="I6" s="23"/>
    </row>
    <row r="7" spans="2:10" ht="18" x14ac:dyDescent="0.35">
      <c r="B7" s="28" t="s">
        <v>78</v>
      </c>
      <c r="C7" s="116"/>
      <c r="D7" s="113"/>
      <c r="E7" s="108"/>
      <c r="F7" s="29"/>
      <c r="G7" s="108"/>
      <c r="H7" s="29"/>
      <c r="I7" s="29"/>
      <c r="J7" s="46"/>
    </row>
    <row r="8" spans="2:10" ht="18" x14ac:dyDescent="0.35">
      <c r="B8" s="28" t="s">
        <v>60</v>
      </c>
      <c r="C8" s="29"/>
      <c r="D8" s="101"/>
      <c r="E8" s="108"/>
      <c r="F8" s="29"/>
      <c r="G8" s="108"/>
      <c r="H8" s="29"/>
      <c r="I8" s="29"/>
      <c r="J8" s="46"/>
    </row>
    <row r="9" spans="2:10" ht="18" x14ac:dyDescent="0.35">
      <c r="B9" s="47" t="s">
        <v>57</v>
      </c>
      <c r="C9" s="29"/>
      <c r="D9" s="101"/>
      <c r="E9" s="108"/>
      <c r="F9" s="29"/>
      <c r="G9" s="108"/>
      <c r="H9" s="29"/>
      <c r="I9" s="29"/>
      <c r="J9" s="46"/>
    </row>
    <row r="10" spans="2:10" ht="18" x14ac:dyDescent="0.35">
      <c r="B10" s="28" t="s">
        <v>58</v>
      </c>
      <c r="C10" s="29"/>
      <c r="D10" s="101"/>
      <c r="E10" s="108"/>
      <c r="F10" s="29"/>
      <c r="G10" s="108"/>
      <c r="H10" s="29"/>
      <c r="I10" s="29"/>
      <c r="J10" s="46"/>
    </row>
    <row r="11" spans="2:10" ht="18" x14ac:dyDescent="0.35">
      <c r="B11" s="28" t="s">
        <v>59</v>
      </c>
      <c r="C11" s="29"/>
      <c r="D11" s="101"/>
      <c r="E11" s="108"/>
      <c r="F11" s="29"/>
      <c r="G11" s="108"/>
      <c r="H11" s="29"/>
      <c r="I11" s="29"/>
      <c r="J11" s="46"/>
    </row>
    <row r="12" spans="2:10" ht="8.25" customHeight="1" x14ac:dyDescent="0.35">
      <c r="B12" s="28"/>
      <c r="C12" s="29"/>
      <c r="D12" s="101"/>
      <c r="E12" s="108"/>
      <c r="F12" s="29"/>
      <c r="G12" s="108"/>
      <c r="H12" s="29"/>
      <c r="I12" s="29"/>
      <c r="J12" s="46"/>
    </row>
    <row r="13" spans="2:10" ht="30" customHeight="1" x14ac:dyDescent="0.3">
      <c r="B13" s="172" t="s">
        <v>67</v>
      </c>
      <c r="C13" s="172"/>
      <c r="D13" s="172"/>
      <c r="E13" s="172"/>
      <c r="F13" s="172"/>
      <c r="G13" s="172"/>
      <c r="H13" s="172"/>
      <c r="I13" s="172"/>
      <c r="J13" s="172"/>
    </row>
    <row r="14" spans="2:10" ht="8.25" customHeight="1" x14ac:dyDescent="0.3"/>
    <row r="15" spans="2:10" s="23" customFormat="1" ht="36" customHeight="1" x14ac:dyDescent="0.25">
      <c r="B15" s="48">
        <f>'1. Coordonnées'!D5</f>
        <v>0</v>
      </c>
      <c r="D15" s="100"/>
      <c r="E15" s="109" t="s">
        <v>23</v>
      </c>
      <c r="F15" s="22"/>
      <c r="G15" s="109"/>
      <c r="H15" s="22"/>
    </row>
    <row r="16" spans="2:10" ht="8.25" customHeight="1" x14ac:dyDescent="0.3"/>
    <row r="17" spans="2:10" ht="18" x14ac:dyDescent="0.3">
      <c r="B17" s="179" t="s">
        <v>3</v>
      </c>
      <c r="C17" s="180"/>
      <c r="D17" s="115" t="s">
        <v>77</v>
      </c>
      <c r="E17" s="110"/>
      <c r="F17" s="23"/>
      <c r="G17" s="110"/>
      <c r="H17" s="23"/>
      <c r="I17" s="23"/>
      <c r="J17" s="23"/>
    </row>
    <row r="18" spans="2:10" ht="10.5" customHeight="1" x14ac:dyDescent="0.3">
      <c r="B18" s="23"/>
      <c r="C18" s="23"/>
      <c r="D18" s="100"/>
      <c r="E18" s="110"/>
      <c r="F18" s="23"/>
      <c r="G18" s="110"/>
      <c r="H18" s="23"/>
      <c r="I18" s="23"/>
      <c r="J18" s="23"/>
    </row>
    <row r="19" spans="2:10" ht="66" customHeight="1" x14ac:dyDescent="0.3">
      <c r="B19" s="39" t="s">
        <v>46</v>
      </c>
      <c r="C19" s="40" t="s">
        <v>26</v>
      </c>
      <c r="D19" s="102" t="s">
        <v>32</v>
      </c>
      <c r="E19" s="41" t="s">
        <v>40</v>
      </c>
      <c r="F19" s="41" t="s">
        <v>96</v>
      </c>
      <c r="G19" s="41" t="s">
        <v>64</v>
      </c>
      <c r="H19" s="40" t="s">
        <v>51</v>
      </c>
      <c r="I19" s="41" t="s">
        <v>54</v>
      </c>
      <c r="J19" s="42" t="s">
        <v>71</v>
      </c>
    </row>
    <row r="20" spans="2:10" ht="65.25" customHeight="1" x14ac:dyDescent="0.3">
      <c r="B20" s="97" t="s">
        <v>18</v>
      </c>
      <c r="C20" s="44" t="s">
        <v>1</v>
      </c>
      <c r="D20" s="103">
        <v>42767</v>
      </c>
      <c r="E20" s="111" t="s">
        <v>73</v>
      </c>
      <c r="F20" s="50">
        <v>10</v>
      </c>
      <c r="G20" s="111" t="s">
        <v>62</v>
      </c>
      <c r="H20" s="44" t="s">
        <v>52</v>
      </c>
      <c r="I20" s="34">
        <v>750</v>
      </c>
      <c r="J20" s="91">
        <f>(2/3)*I20</f>
        <v>500</v>
      </c>
    </row>
    <row r="21" spans="2:10" x14ac:dyDescent="0.3">
      <c r="B21" s="68"/>
      <c r="C21" s="69"/>
      <c r="D21" s="98"/>
      <c r="E21" s="93"/>
      <c r="F21" s="93"/>
      <c r="G21" s="93"/>
      <c r="H21" s="93" t="s">
        <v>52</v>
      </c>
      <c r="I21" s="94"/>
      <c r="J21" s="91">
        <f t="shared" ref="J21:J35" si="0">(2/3)*I21</f>
        <v>0</v>
      </c>
    </row>
    <row r="22" spans="2:10" x14ac:dyDescent="0.3">
      <c r="B22" s="68"/>
      <c r="C22" s="69"/>
      <c r="D22" s="98"/>
      <c r="E22" s="93"/>
      <c r="F22" s="93"/>
      <c r="G22" s="93"/>
      <c r="H22" s="93" t="s">
        <v>52</v>
      </c>
      <c r="I22" s="94"/>
      <c r="J22" s="91">
        <f t="shared" si="0"/>
        <v>0</v>
      </c>
    </row>
    <row r="23" spans="2:10" x14ac:dyDescent="0.3">
      <c r="B23" s="68"/>
      <c r="C23" s="69"/>
      <c r="D23" s="98"/>
      <c r="E23" s="93"/>
      <c r="F23" s="93"/>
      <c r="G23" s="93"/>
      <c r="H23" s="93" t="s">
        <v>52</v>
      </c>
      <c r="I23" s="94"/>
      <c r="J23" s="91">
        <f t="shared" si="0"/>
        <v>0</v>
      </c>
    </row>
    <row r="24" spans="2:10" x14ac:dyDescent="0.3">
      <c r="B24" s="143"/>
      <c r="C24" s="144"/>
      <c r="D24" s="145"/>
      <c r="E24" s="146"/>
      <c r="F24" s="146"/>
      <c r="G24" s="146"/>
      <c r="H24" s="146"/>
      <c r="I24" s="147"/>
      <c r="J24" s="142">
        <f t="shared" ref="J24:J30" si="1">(2/3)*I24</f>
        <v>0</v>
      </c>
    </row>
    <row r="25" spans="2:10" x14ac:dyDescent="0.3">
      <c r="B25" s="143"/>
      <c r="C25" s="144"/>
      <c r="D25" s="145"/>
      <c r="E25" s="146"/>
      <c r="F25" s="146"/>
      <c r="G25" s="146"/>
      <c r="H25" s="146"/>
      <c r="I25" s="147"/>
      <c r="J25" s="142">
        <f t="shared" si="1"/>
        <v>0</v>
      </c>
    </row>
    <row r="26" spans="2:10" x14ac:dyDescent="0.3">
      <c r="B26" s="143"/>
      <c r="C26" s="144"/>
      <c r="D26" s="145"/>
      <c r="E26" s="146"/>
      <c r="F26" s="146"/>
      <c r="G26" s="146"/>
      <c r="H26" s="146"/>
      <c r="I26" s="147"/>
      <c r="J26" s="142">
        <f t="shared" si="1"/>
        <v>0</v>
      </c>
    </row>
    <row r="27" spans="2:10" x14ac:dyDescent="0.3">
      <c r="B27" s="143"/>
      <c r="C27" s="144"/>
      <c r="D27" s="145"/>
      <c r="E27" s="146"/>
      <c r="F27" s="146"/>
      <c r="G27" s="146"/>
      <c r="H27" s="146"/>
      <c r="I27" s="147"/>
      <c r="J27" s="142">
        <f t="shared" si="1"/>
        <v>0</v>
      </c>
    </row>
    <row r="28" spans="2:10" x14ac:dyDescent="0.3">
      <c r="B28" s="143"/>
      <c r="C28" s="144"/>
      <c r="D28" s="145"/>
      <c r="E28" s="146"/>
      <c r="F28" s="146"/>
      <c r="G28" s="146"/>
      <c r="H28" s="146"/>
      <c r="I28" s="147"/>
      <c r="J28" s="142">
        <f t="shared" si="1"/>
        <v>0</v>
      </c>
    </row>
    <row r="29" spans="2:10" x14ac:dyDescent="0.3">
      <c r="B29" s="143"/>
      <c r="C29" s="144"/>
      <c r="D29" s="145"/>
      <c r="E29" s="146"/>
      <c r="F29" s="146"/>
      <c r="G29" s="146"/>
      <c r="H29" s="146"/>
      <c r="I29" s="147"/>
      <c r="J29" s="142">
        <f t="shared" si="1"/>
        <v>0</v>
      </c>
    </row>
    <row r="30" spans="2:10" x14ac:dyDescent="0.3">
      <c r="B30" s="143"/>
      <c r="C30" s="144"/>
      <c r="D30" s="145"/>
      <c r="E30" s="146"/>
      <c r="F30" s="146"/>
      <c r="G30" s="146"/>
      <c r="H30" s="146"/>
      <c r="I30" s="147"/>
      <c r="J30" s="142">
        <f t="shared" si="1"/>
        <v>0</v>
      </c>
    </row>
    <row r="31" spans="2:10" x14ac:dyDescent="0.3">
      <c r="B31" s="68"/>
      <c r="C31" s="69"/>
      <c r="D31" s="98"/>
      <c r="E31" s="93"/>
      <c r="F31" s="93"/>
      <c r="G31" s="93"/>
      <c r="H31" s="93" t="s">
        <v>52</v>
      </c>
      <c r="I31" s="94"/>
      <c r="J31" s="91">
        <f t="shared" si="0"/>
        <v>0</v>
      </c>
    </row>
    <row r="32" spans="2:10" x14ac:dyDescent="0.3">
      <c r="B32" s="68"/>
      <c r="C32" s="69"/>
      <c r="D32" s="98"/>
      <c r="E32" s="93"/>
      <c r="F32" s="93"/>
      <c r="G32" s="93"/>
      <c r="H32" s="93" t="s">
        <v>52</v>
      </c>
      <c r="I32" s="94"/>
      <c r="J32" s="91">
        <f t="shared" si="0"/>
        <v>0</v>
      </c>
    </row>
    <row r="33" spans="2:10" x14ac:dyDescent="0.3">
      <c r="B33" s="68"/>
      <c r="C33" s="69"/>
      <c r="D33" s="98"/>
      <c r="E33" s="93"/>
      <c r="F33" s="93"/>
      <c r="G33" s="93"/>
      <c r="H33" s="93" t="s">
        <v>52</v>
      </c>
      <c r="I33" s="94"/>
      <c r="J33" s="91">
        <f t="shared" si="0"/>
        <v>0</v>
      </c>
    </row>
    <row r="34" spans="2:10" x14ac:dyDescent="0.3">
      <c r="B34" s="68"/>
      <c r="C34" s="69"/>
      <c r="D34" s="98"/>
      <c r="E34" s="93"/>
      <c r="F34" s="93"/>
      <c r="G34" s="93"/>
      <c r="H34" s="93" t="s">
        <v>52</v>
      </c>
      <c r="I34" s="94"/>
      <c r="J34" s="91">
        <f t="shared" si="0"/>
        <v>0</v>
      </c>
    </row>
    <row r="35" spans="2:10" x14ac:dyDescent="0.3">
      <c r="B35" s="71"/>
      <c r="C35" s="72"/>
      <c r="D35" s="104"/>
      <c r="E35" s="95"/>
      <c r="F35" s="95"/>
      <c r="G35" s="95"/>
      <c r="H35" s="95" t="s">
        <v>52</v>
      </c>
      <c r="I35" s="96"/>
      <c r="J35" s="92">
        <f t="shared" si="0"/>
        <v>0</v>
      </c>
    </row>
    <row r="36" spans="2:10" x14ac:dyDescent="0.3">
      <c r="B36" s="35" t="s">
        <v>19</v>
      </c>
      <c r="C36" s="36"/>
      <c r="D36" s="105"/>
      <c r="E36" s="112"/>
      <c r="F36" s="37"/>
      <c r="G36" s="112"/>
      <c r="H36" s="37"/>
      <c r="I36" s="37"/>
      <c r="J36" s="38"/>
    </row>
    <row r="37" spans="2:10" x14ac:dyDescent="0.3">
      <c r="B37" s="23"/>
      <c r="C37" s="23"/>
      <c r="D37" s="100"/>
      <c r="E37" s="110"/>
      <c r="F37" s="23"/>
      <c r="G37" s="110"/>
      <c r="H37" s="23"/>
      <c r="I37" s="23"/>
      <c r="J37" s="23"/>
    </row>
    <row r="38" spans="2:10" ht="18" x14ac:dyDescent="0.3">
      <c r="B38" s="179" t="s">
        <v>4</v>
      </c>
      <c r="C38" s="180"/>
      <c r="D38" s="117" t="s">
        <v>79</v>
      </c>
      <c r="E38" s="110"/>
      <c r="F38" s="23"/>
      <c r="G38" s="110"/>
      <c r="H38" s="23"/>
      <c r="I38" s="23"/>
      <c r="J38" s="23"/>
    </row>
    <row r="39" spans="2:10" ht="10.5" customHeight="1" x14ac:dyDescent="0.3">
      <c r="B39" s="23"/>
      <c r="C39" s="23"/>
      <c r="D39" s="100"/>
      <c r="E39" s="110"/>
      <c r="F39" s="23"/>
      <c r="G39" s="110"/>
      <c r="H39" s="23"/>
      <c r="I39" s="23"/>
      <c r="J39" s="23"/>
    </row>
    <row r="40" spans="2:10" ht="54" x14ac:dyDescent="0.3">
      <c r="B40" s="39" t="s">
        <v>98</v>
      </c>
      <c r="C40" s="40" t="s">
        <v>26</v>
      </c>
      <c r="D40" s="102" t="s">
        <v>32</v>
      </c>
      <c r="E40" s="41" t="s">
        <v>33</v>
      </c>
      <c r="F40" s="41" t="s">
        <v>96</v>
      </c>
      <c r="G40" s="41" t="s">
        <v>97</v>
      </c>
      <c r="H40" s="40" t="s">
        <v>51</v>
      </c>
      <c r="I40" s="41" t="s">
        <v>55</v>
      </c>
      <c r="J40" s="42" t="s">
        <v>71</v>
      </c>
    </row>
    <row r="41" spans="2:10" ht="33.75" customHeight="1" x14ac:dyDescent="0.3">
      <c r="B41" s="97" t="s">
        <v>18</v>
      </c>
      <c r="C41" s="44" t="s">
        <v>61</v>
      </c>
      <c r="D41" s="103">
        <v>42767</v>
      </c>
      <c r="E41" s="111" t="s">
        <v>74</v>
      </c>
      <c r="F41" s="50">
        <v>8</v>
      </c>
      <c r="G41" s="111" t="s">
        <v>72</v>
      </c>
      <c r="H41" s="44" t="s">
        <v>53</v>
      </c>
      <c r="I41" s="34">
        <v>1200</v>
      </c>
      <c r="J41" s="91">
        <f>(2/3)*I41</f>
        <v>800</v>
      </c>
    </row>
    <row r="42" spans="2:10" x14ac:dyDescent="0.3">
      <c r="B42" s="68"/>
      <c r="C42" s="69"/>
      <c r="D42" s="98"/>
      <c r="E42" s="69"/>
      <c r="F42" s="69"/>
      <c r="G42" s="69"/>
      <c r="H42" s="69" t="s">
        <v>53</v>
      </c>
      <c r="I42" s="94"/>
      <c r="J42" s="91">
        <f t="shared" ref="J42:J48" si="2">(2/3)*I42</f>
        <v>0</v>
      </c>
    </row>
    <row r="43" spans="2:10" x14ac:dyDescent="0.3">
      <c r="B43" s="68"/>
      <c r="C43" s="69"/>
      <c r="D43" s="98"/>
      <c r="E43" s="69"/>
      <c r="F43" s="69"/>
      <c r="G43" s="69"/>
      <c r="H43" s="69" t="s">
        <v>53</v>
      </c>
      <c r="I43" s="94"/>
      <c r="J43" s="91">
        <f t="shared" si="2"/>
        <v>0</v>
      </c>
    </row>
    <row r="44" spans="2:10" x14ac:dyDescent="0.3">
      <c r="B44" s="68"/>
      <c r="C44" s="69"/>
      <c r="D44" s="98"/>
      <c r="E44" s="69"/>
      <c r="F44" s="69"/>
      <c r="G44" s="69"/>
      <c r="H44" s="69"/>
      <c r="I44" s="94"/>
      <c r="J44" s="91">
        <f>(2/3)*I44</f>
        <v>0</v>
      </c>
    </row>
    <row r="45" spans="2:10" x14ac:dyDescent="0.3">
      <c r="B45" s="68"/>
      <c r="C45" s="69"/>
      <c r="D45" s="98"/>
      <c r="E45" s="69"/>
      <c r="F45" s="69"/>
      <c r="G45" s="69"/>
      <c r="H45" s="69" t="s">
        <v>53</v>
      </c>
      <c r="I45" s="94"/>
      <c r="J45" s="91">
        <f t="shared" si="2"/>
        <v>0</v>
      </c>
    </row>
    <row r="46" spans="2:10" x14ac:dyDescent="0.3">
      <c r="B46" s="68"/>
      <c r="C46" s="69"/>
      <c r="D46" s="98"/>
      <c r="E46" s="69"/>
      <c r="F46" s="69"/>
      <c r="G46" s="69"/>
      <c r="H46" s="69"/>
      <c r="I46" s="94"/>
      <c r="J46" s="91">
        <f t="shared" si="2"/>
        <v>0</v>
      </c>
    </row>
    <row r="47" spans="2:10" x14ac:dyDescent="0.3">
      <c r="B47" s="68"/>
      <c r="C47" s="69"/>
      <c r="D47" s="98"/>
      <c r="E47" s="69"/>
      <c r="F47" s="69"/>
      <c r="G47" s="69"/>
      <c r="H47" s="69"/>
      <c r="I47" s="94"/>
      <c r="J47" s="91">
        <f t="shared" si="2"/>
        <v>0</v>
      </c>
    </row>
    <row r="48" spans="2:10" x14ac:dyDescent="0.3">
      <c r="B48" s="71"/>
      <c r="C48" s="72"/>
      <c r="D48" s="104"/>
      <c r="E48" s="72"/>
      <c r="F48" s="72"/>
      <c r="G48" s="72"/>
      <c r="H48" s="72" t="s">
        <v>53</v>
      </c>
      <c r="I48" s="96"/>
      <c r="J48" s="92">
        <f t="shared" si="2"/>
        <v>0</v>
      </c>
    </row>
    <row r="49" spans="2:10" x14ac:dyDescent="0.3">
      <c r="B49" s="35" t="s">
        <v>19</v>
      </c>
      <c r="C49" s="23"/>
      <c r="D49" s="100"/>
      <c r="E49" s="110"/>
      <c r="F49" s="23"/>
      <c r="G49" s="110"/>
      <c r="H49" s="23"/>
      <c r="I49" s="23"/>
      <c r="J49" s="23"/>
    </row>
    <row r="51" spans="2:10" x14ac:dyDescent="0.3">
      <c r="B51" s="2" t="s">
        <v>49</v>
      </c>
    </row>
    <row r="52" spans="2:10" x14ac:dyDescent="0.3">
      <c r="B52" s="2" t="s">
        <v>95</v>
      </c>
    </row>
    <row r="53" spans="2:10" x14ac:dyDescent="0.3">
      <c r="B53" s="2" t="s">
        <v>76</v>
      </c>
      <c r="C53" s="114"/>
    </row>
  </sheetData>
  <sheetProtection algorithmName="SHA-512" hashValue="CcC9qcHEVhgeh+CtAHgCbVPAzB8YzLY76cVPqxOhFLmy4dbTqBQxfOlQlUOwYpSe7k/9sNVqunDAxqpQIFpbyg==" saltValue="mhndEpEFd4DCJCPq9OZHoQ==" spinCount="100000" sheet="1" objects="1" scenarios="1"/>
  <mergeCells count="4">
    <mergeCell ref="B17:C17"/>
    <mergeCell ref="B38:C38"/>
    <mergeCell ref="B4:I4"/>
    <mergeCell ref="B13:J13"/>
  </mergeCells>
  <pageMargins left="0.7" right="0.7" top="0.75" bottom="0.75" header="0.3" footer="0.3"/>
  <pageSetup paperSize="9" scale="47" orientation="landscape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"/>
  <sheetViews>
    <sheetView workbookViewId="0">
      <selection activeCell="B4" sqref="B4"/>
    </sheetView>
  </sheetViews>
  <sheetFormatPr baseColWidth="10" defaultRowHeight="15" x14ac:dyDescent="0.25"/>
  <sheetData>
    <row r="2" spans="2:2" x14ac:dyDescent="0.25">
      <c r="B2" s="119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1. Coordonnées</vt:lpstr>
      <vt:lpstr>2. Matériel</vt:lpstr>
      <vt:lpstr>3. Formation Interne</vt:lpstr>
      <vt:lpstr>4. Formation Externe</vt:lpstr>
      <vt:lpstr>5. Remarques complémentaires</vt:lpstr>
      <vt:lpstr>'1. Coordonnées'!Zone_d_impression</vt:lpstr>
      <vt:lpstr>'2. Matériel'!Zone_d_impression</vt:lpstr>
      <vt:lpstr>'3. Formation Interne'!Zone_d_impression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</dc:creator>
  <cp:lastModifiedBy>Meghann</cp:lastModifiedBy>
  <cp:lastPrinted>2019-12-10T11:50:31Z</cp:lastPrinted>
  <dcterms:created xsi:type="dcterms:W3CDTF">2014-01-23T10:52:03Z</dcterms:created>
  <dcterms:modified xsi:type="dcterms:W3CDTF">2020-10-05T08:21:37Z</dcterms:modified>
</cp:coreProperties>
</file>